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0" yWindow="-1665" windowWidth="16380" windowHeight="9855" tabRatio="747" activeTab="1"/>
  </bookViews>
  <sheets>
    <sheet name="Baseline Data" sheetId="1" r:id="rId1"/>
    <sheet name="Birds Moorhen Flats" sheetId="8" r:id="rId2"/>
  </sheets>
  <calcPr calcId="145621" iterateDelta="1E-4"/>
  <extLst>
    <ext xmlns:loext="http://schemas.libreoffice.org/" uri="{7626C862-2A13-11E5-B345-FEFF819CDC9F}">
      <loext:extCalcPr stringRefSyntax="ExcelA1"/>
    </ext>
    <ext xmlns:mx="http://schemas.microsoft.com/office/mac/excel/2008/main" uri="http://schemas.microsoft.com/office/mac/excel/2008/main">
      <mx:ArchID Flags="1"/>
    </ext>
  </extLst>
</workbook>
</file>

<file path=xl/calcChain.xml><?xml version="1.0" encoding="utf-8"?>
<calcChain xmlns="http://schemas.openxmlformats.org/spreadsheetml/2006/main">
  <c r="F18" i="8" l="1"/>
  <c r="E18" i="8"/>
  <c r="D18" i="8"/>
  <c r="B18" i="8"/>
</calcChain>
</file>

<file path=xl/sharedStrings.xml><?xml version="1.0" encoding="utf-8"?>
<sst xmlns="http://schemas.openxmlformats.org/spreadsheetml/2006/main" count="77" uniqueCount="76">
  <si>
    <t>Threskiornis moluccus</t>
    <phoneticPr fontId="3" type="noConversion"/>
  </si>
  <si>
    <t>Trichoglossus moluccanus</t>
    <phoneticPr fontId="3" type="noConversion"/>
  </si>
  <si>
    <t>Malurus cyaneus</t>
    <phoneticPr fontId="3" type="noConversion"/>
  </si>
  <si>
    <t>Lichmera indistincta</t>
    <phoneticPr fontId="3" type="noConversion"/>
  </si>
  <si>
    <t>Manorina melanocephala</t>
    <phoneticPr fontId="3" type="noConversion"/>
  </si>
  <si>
    <t>Sericornis frontalis</t>
    <phoneticPr fontId="3" type="noConversion"/>
  </si>
  <si>
    <t>Cracticus torquatus</t>
    <phoneticPr fontId="3" type="noConversion"/>
  </si>
  <si>
    <t>Sphecotheres vieilloti</t>
    <phoneticPr fontId="3" type="noConversion"/>
  </si>
  <si>
    <t>Rhipidura leucophrys</t>
    <phoneticPr fontId="3" type="noConversion"/>
  </si>
  <si>
    <t>Grallina cyanoleuca</t>
    <phoneticPr fontId="3" type="noConversion"/>
  </si>
  <si>
    <t>Corvus orru</t>
    <phoneticPr fontId="3" type="noConversion"/>
  </si>
  <si>
    <t>Spotted Dove</t>
    <phoneticPr fontId="3" type="noConversion"/>
  </si>
  <si>
    <t>Spilopelia chinensis</t>
  </si>
  <si>
    <t>Microcarbo melanoleucos</t>
    <phoneticPr fontId="3" type="noConversion"/>
  </si>
  <si>
    <t>Anas superciliosa</t>
    <phoneticPr fontId="3" type="noConversion"/>
  </si>
  <si>
    <t>Hirundo neoxena</t>
  </si>
  <si>
    <t>Australasian Figbird</t>
    <phoneticPr fontId="3" type="noConversion"/>
  </si>
  <si>
    <t>Gymnorhina tibicen</t>
  </si>
  <si>
    <t>Australian Magpie</t>
    <phoneticPr fontId="3" type="noConversion"/>
  </si>
  <si>
    <t>White-browed Scrubwren</t>
    <phoneticPr fontId="3" type="noConversion"/>
  </si>
  <si>
    <t>Brown Honeyeater</t>
    <phoneticPr fontId="3" type="noConversion"/>
  </si>
  <si>
    <t>Pacific Black Duck</t>
    <phoneticPr fontId="3" type="noConversion"/>
  </si>
  <si>
    <t>Little Black Cormorant</t>
    <phoneticPr fontId="3" type="noConversion"/>
  </si>
  <si>
    <t>Catfish</t>
    <phoneticPr fontId="3" type="noConversion"/>
  </si>
  <si>
    <t>TOTAL</t>
    <phoneticPr fontId="3" type="noConversion"/>
  </si>
  <si>
    <t>Non-birds:</t>
    <phoneticPr fontId="3" type="noConversion"/>
  </si>
  <si>
    <t>Australian White Ibis</t>
    <phoneticPr fontId="3" type="noConversion"/>
  </si>
  <si>
    <t>Bird Species</t>
  </si>
  <si>
    <t>Common Name</t>
  </si>
  <si>
    <t>Exotic (*)</t>
  </si>
  <si>
    <t>No. seen</t>
  </si>
  <si>
    <t>No. of calls heard</t>
  </si>
  <si>
    <t>No. seen flying over</t>
  </si>
  <si>
    <t>Habitat Type</t>
  </si>
  <si>
    <t>Strata (G,S,T)</t>
  </si>
  <si>
    <t>Breeding (Y/N)</t>
  </si>
  <si>
    <t>Breeding Stage (I/C/F)</t>
  </si>
  <si>
    <t>Remarks</t>
  </si>
  <si>
    <t>Torresian Crow</t>
  </si>
  <si>
    <t>Magpie Lark</t>
  </si>
  <si>
    <t>Superb Fairywren</t>
    <phoneticPr fontId="3" type="noConversion"/>
  </si>
  <si>
    <t>Noisy Miner</t>
    <phoneticPr fontId="3" type="noConversion"/>
  </si>
  <si>
    <t>Welcome Swallow</t>
    <phoneticPr fontId="3" type="noConversion"/>
  </si>
  <si>
    <t>Willie Wagtail</t>
    <phoneticPr fontId="3" type="noConversion"/>
  </si>
  <si>
    <t>Rainbow Lorikeet</t>
    <phoneticPr fontId="3" type="noConversion"/>
  </si>
  <si>
    <t>Grey Butcherbird</t>
    <phoneticPr fontId="3" type="noConversion"/>
  </si>
  <si>
    <t>BASELINE DATA SHEET</t>
  </si>
  <si>
    <t>DATE</t>
  </si>
  <si>
    <t>DATA COLLECTOR(S)</t>
  </si>
  <si>
    <t>TIME</t>
  </si>
  <si>
    <t>SITE ID</t>
  </si>
  <si>
    <t>SLOPE</t>
  </si>
  <si>
    <t>ASPECT</t>
  </si>
  <si>
    <t>SLOPE SHAPE (eg:flat)</t>
  </si>
  <si>
    <t>SOIL TYPE</t>
  </si>
  <si>
    <t>BANK HEALTH (0 TO 3; 0 POOR: 3 GOOD)</t>
  </si>
  <si>
    <t>0 HIGHLY ERODED AND NARROW</t>
  </si>
  <si>
    <t>1 NARROW BANK; TREES, MIN VEG</t>
  </si>
  <si>
    <t>2 AVG HEALTH AND WIDTH</t>
  </si>
  <si>
    <t>3 GOOD HEALTH AND WIDTH</t>
  </si>
  <si>
    <t>TEMPERATURE - MIN</t>
  </si>
  <si>
    <t>TEMPERATURE - MAX</t>
  </si>
  <si>
    <t>RAIN (mm)</t>
  </si>
  <si>
    <t>Sections of site; brief description</t>
  </si>
  <si>
    <t>Westerly breeze (reduces bird sightings)</t>
  </si>
  <si>
    <t>Greg Nye, Roger Ford, Stephanie Ford, Jim Wall, Karen Cipressi, Marisa Trigger, Mathew Townsend, Mark Gillow, Karen Gillow, Carolyn Mc, Scott and Jenny Pascoe, Marie Yamamoto</t>
  </si>
  <si>
    <t>Flat to gentle</t>
  </si>
  <si>
    <t>Northern</t>
  </si>
  <si>
    <t>Alluvial and some industrial fill</t>
  </si>
  <si>
    <r>
      <t>14</t>
    </r>
    <r>
      <rPr>
        <sz val="11"/>
        <rFont val="Calibri"/>
        <family val="2"/>
      </rPr>
      <t>°C</t>
    </r>
  </si>
  <si>
    <t>24°C</t>
  </si>
  <si>
    <t>0.2 mm (recent rain 11-15 June)</t>
  </si>
  <si>
    <t>Coorparoo Common:  Mostly mown grass area with picnic tables, swings, skateboarding area.  Norman Creek passes along the edge.</t>
  </si>
  <si>
    <t>Coorparoo Creek: From newly daylighted section near Holdsworth St (short mown grass and trees) through weedy and riparian vegetation then through mangroves (some patches cut down recently) almost to its mouth.</t>
  </si>
  <si>
    <t>Moorhen Flats: Revegetated industrial land surrounded by industry on one side, Norman Creek on another side and Kingfisher Creek on the other side.  Mature plantings of riparian, dry rainforest and Melaleuca swamp species.</t>
  </si>
  <si>
    <t>Coorparoo Common, Coorparoo Creek and Moorhen Flats (3 separate bird sheets - see CC folder for the Coorparoo 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</si>
</sst>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charset val="1"/>
    </font>
    <font>
      <sz val="11"/>
      <name val="Calibri"/>
      <family val="2"/>
      <charset val="1"/>
    </font>
    <font>
      <sz val="11"/>
      <color indexed="8"/>
      <name val="Calibri"/>
      <family val="2"/>
      <charset val="1"/>
    </font>
    <font>
      <sz val="8"/>
      <name val="Verdana"/>
    </font>
    <font>
      <b/>
      <sz val="11"/>
      <name val="Calibri"/>
      <family val="2"/>
      <charset val="1"/>
    </font>
    <font>
      <i/>
      <sz val="11"/>
      <name val="Calibri"/>
      <family val="2"/>
      <charset val="1"/>
    </font>
    <font>
      <b/>
      <sz val="12"/>
      <name val="Calibri"/>
      <family val="2"/>
      <charset val="1"/>
    </font>
    <font>
      <sz val="9"/>
      <name val="Calibri"/>
      <family val="2"/>
      <charset val="1"/>
    </font>
    <font>
      <sz val="11"/>
      <name val="Calibri"/>
      <family val="2"/>
    </font>
  </fonts>
  <fills count="4">
    <fill>
      <patternFill patternType="none"/>
    </fill>
    <fill>
      <patternFill patternType="gray125"/>
    </fill>
    <fill>
      <patternFill patternType="solid">
        <fgColor theme="0"/>
        <bgColor indexed="9"/>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2" fillId="0" borderId="0"/>
  </cellStyleXfs>
  <cellXfs count="36">
    <xf numFmtId="0" fontId="0" fillId="0" borderId="0" xfId="0"/>
    <xf numFmtId="0" fontId="1" fillId="0" borderId="1" xfId="0" applyFont="1" applyBorder="1"/>
    <xf numFmtId="0" fontId="4" fillId="0" borderId="1" xfId="1" applyFont="1" applyBorder="1" applyAlignment="1">
      <alignment wrapText="1"/>
    </xf>
    <xf numFmtId="0" fontId="4" fillId="0" borderId="1" xfId="1" applyFont="1" applyBorder="1" applyAlignment="1">
      <alignment horizontal="center" vertical="top" textRotation="180"/>
    </xf>
    <xf numFmtId="0" fontId="4" fillId="0" borderId="1" xfId="0" applyFont="1" applyBorder="1" applyAlignment="1">
      <alignment wrapText="1"/>
    </xf>
    <xf numFmtId="0" fontId="1" fillId="0" borderId="0" xfId="0" applyFont="1"/>
    <xf numFmtId="0" fontId="5" fillId="0" borderId="1" xfId="0" applyFont="1" applyBorder="1"/>
    <xf numFmtId="0" fontId="1" fillId="0" borderId="1" xfId="0" applyFont="1" applyBorder="1" applyAlignment="1">
      <alignment wrapText="1"/>
    </xf>
    <xf numFmtId="0" fontId="4" fillId="0" borderId="1" xfId="0" applyFont="1" applyBorder="1"/>
    <xf numFmtId="0" fontId="4" fillId="0" borderId="0" xfId="0" applyFont="1"/>
    <xf numFmtId="0" fontId="4" fillId="2" borderId="1" xfId="1" applyFont="1" applyFill="1" applyBorder="1"/>
    <xf numFmtId="0" fontId="4" fillId="3" borderId="1" xfId="1" applyFont="1" applyFill="1" applyBorder="1" applyAlignment="1">
      <alignment horizontal="center" vertical="top" textRotation="180"/>
    </xf>
    <xf numFmtId="0" fontId="4" fillId="2" borderId="1" xfId="1" applyFont="1" applyFill="1" applyBorder="1" applyAlignment="1">
      <alignment horizontal="center" vertical="top" textRotation="180"/>
    </xf>
    <xf numFmtId="0" fontId="1" fillId="2" borderId="1" xfId="0" applyFont="1" applyFill="1" applyBorder="1"/>
    <xf numFmtId="0" fontId="1" fillId="3" borderId="1" xfId="0" applyFont="1" applyFill="1" applyBorder="1"/>
    <xf numFmtId="0" fontId="4" fillId="2" borderId="1" xfId="0" applyFont="1" applyFill="1" applyBorder="1"/>
    <xf numFmtId="0" fontId="4" fillId="3" borderId="1" xfId="0" applyFont="1" applyFill="1" applyBorder="1"/>
    <xf numFmtId="0" fontId="1" fillId="3" borderId="0" xfId="0" applyFont="1" applyFill="1"/>
    <xf numFmtId="0" fontId="6" fillId="0" borderId="1" xfId="0" applyFont="1" applyBorder="1" applyAlignment="1">
      <alignment wrapText="1"/>
    </xf>
    <xf numFmtId="164" fontId="1" fillId="0" borderId="1" xfId="0" applyNumberFormat="1" applyFont="1" applyBorder="1"/>
    <xf numFmtId="19" fontId="1" fillId="0" borderId="1" xfId="0" applyNumberFormat="1" applyFont="1" applyBorder="1"/>
    <xf numFmtId="0" fontId="1" fillId="0" borderId="2" xfId="0" applyFont="1" applyBorder="1" applyAlignment="1">
      <alignment wrapText="1"/>
    </xf>
    <xf numFmtId="0" fontId="7" fillId="0" borderId="3" xfId="0" applyFont="1" applyBorder="1" applyAlignment="1">
      <alignment wrapText="1"/>
    </xf>
    <xf numFmtId="0" fontId="1" fillId="0" borderId="3" xfId="0" applyFont="1" applyBorder="1"/>
    <xf numFmtId="0" fontId="7" fillId="0" borderId="4" xfId="0" applyFont="1" applyBorder="1" applyAlignment="1">
      <alignment wrapText="1"/>
    </xf>
    <xf numFmtId="0" fontId="1" fillId="0" borderId="4" xfId="0" applyFont="1" applyBorder="1"/>
    <xf numFmtId="164" fontId="1" fillId="0" borderId="2" xfId="0" applyNumberFormat="1" applyFont="1" applyBorder="1" applyAlignment="1">
      <alignment wrapText="1"/>
    </xf>
    <xf numFmtId="0" fontId="4" fillId="0" borderId="3" xfId="0" applyFont="1" applyBorder="1" applyAlignment="1">
      <alignment wrapText="1"/>
    </xf>
    <xf numFmtId="0" fontId="4" fillId="0" borderId="4" xfId="0" applyFont="1" applyBorder="1" applyAlignment="1">
      <alignment wrapText="1"/>
    </xf>
    <xf numFmtId="0" fontId="4" fillId="0" borderId="0" xfId="0" applyFont="1" applyAlignment="1">
      <alignment wrapText="1"/>
    </xf>
    <xf numFmtId="0" fontId="1" fillId="0" borderId="0" xfId="0" applyFont="1" applyBorder="1"/>
    <xf numFmtId="0" fontId="4" fillId="0" borderId="0" xfId="0" applyFont="1" applyBorder="1"/>
    <xf numFmtId="0" fontId="8" fillId="0" borderId="1" xfId="0" applyFont="1" applyBorder="1"/>
    <xf numFmtId="0" fontId="1" fillId="0" borderId="2" xfId="0" applyFont="1" applyBorder="1" applyAlignment="1">
      <alignment horizontal="left"/>
    </xf>
    <xf numFmtId="0" fontId="1" fillId="0" borderId="3" xfId="0" applyFont="1" applyBorder="1" applyAlignment="1">
      <alignment wrapText="1"/>
    </xf>
    <xf numFmtId="0" fontId="1" fillId="0" borderId="4" xfId="0" applyFont="1" applyBorder="1" applyAlignment="1">
      <alignment wrapText="1"/>
    </xf>
  </cellXfs>
  <cellStyles count="2">
    <cellStyle name="Explanatory Text" xfId="1" builtinId="53" customBuiltin="1"/>
    <cellStyle name="Normal" xfId="0" builtinId="0"/>
  </cellStyles>
  <dxfs count="0"/>
  <tableStyles count="0"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BF1DE"/>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67736</xdr:colOff>
      <xdr:row>0</xdr:row>
      <xdr:rowOff>50802</xdr:rowOff>
    </xdr:from>
    <xdr:to>
      <xdr:col>0</xdr:col>
      <xdr:colOff>1375083</xdr:colOff>
      <xdr:row>0</xdr:row>
      <xdr:rowOff>1130442</xdr:rowOff>
    </xdr:to>
    <xdr:sp macro="" textlink="">
      <xdr:nvSpPr>
        <xdr:cNvPr id="2" name="CustomShape 1"/>
        <xdr:cNvSpPr/>
      </xdr:nvSpPr>
      <xdr:spPr>
        <a:xfrm>
          <a:off x="67736" y="50802"/>
          <a:ext cx="1307347" cy="1079640"/>
        </a:xfrm>
        <a:prstGeom prst="rect">
          <a:avLst/>
        </a:prstGeom>
        <a:solidFill>
          <a:schemeClr val="accent3">
            <a:lumMod val="20000"/>
            <a:lumOff val="80000"/>
          </a:schemeClr>
        </a:solidFill>
        <a:ln/>
      </xdr:spPr>
      <xdr:style>
        <a:lnRef idx="0">
          <a:scrgbClr r="0" g="0" b="0"/>
        </a:lnRef>
        <a:fillRef idx="0">
          <a:scrgbClr r="0" g="0" b="0"/>
        </a:fillRef>
        <a:effectRef idx="0">
          <a:scrgbClr r="0" g="0" b="0"/>
        </a:effectRef>
        <a:fontRef idx="minor"/>
      </xdr:style>
      <xdr:txBody>
        <a:bodyPr wrap="square" lIns="0" tIns="0" rIns="0" bIns="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200" b="1" strike="noStrike" spc="-1">
              <a:solidFill>
                <a:srgbClr val="000000"/>
              </a:solidFill>
              <a:uFill>
                <a:solidFill>
                  <a:srgbClr val="FFFFFF"/>
                </a:solidFill>
              </a:uFill>
              <a:latin typeface="Calibri"/>
            </a:rPr>
            <a:t>Site Name: Moorhen Flats</a:t>
          </a:r>
          <a:endParaRPr lang="en-GB" sz="1200" b="0" strike="noStrike" spc="-1">
            <a:solidFill>
              <a:srgbClr val="000000"/>
            </a:solidFill>
            <a:uFill>
              <a:solidFill>
                <a:srgbClr val="FFFFFF"/>
              </a:solidFill>
            </a:uFill>
            <a:latin typeface="Times New Roman"/>
          </a:endParaRPr>
        </a:p>
        <a:p>
          <a:endParaRPr lang="en-GB" sz="1200" b="0" strike="noStrike" spc="-1">
            <a:solidFill>
              <a:srgbClr val="000000"/>
            </a:solidFill>
            <a:uFill>
              <a:solidFill>
                <a:srgbClr val="FFFFFF"/>
              </a:solidFill>
            </a:uFill>
            <a:latin typeface="Times New Roman"/>
          </a:endParaRPr>
        </a:p>
        <a:p>
          <a:endParaRPr lang="en-GB" sz="1200" b="0" strike="noStrike" spc="-1">
            <a:solidFill>
              <a:srgbClr val="000000"/>
            </a:solidFill>
            <a:uFill>
              <a:solidFill>
                <a:srgbClr val="FFFFFF"/>
              </a:solidFill>
            </a:uFill>
            <a:latin typeface="Times New Roman"/>
          </a:endParaRPr>
        </a:p>
        <a:p>
          <a:r>
            <a:rPr lang="en-GB" sz="1200" b="1" strike="noStrike" spc="-1">
              <a:solidFill>
                <a:srgbClr val="000000"/>
              </a:solidFill>
              <a:uFill>
                <a:solidFill>
                  <a:srgbClr val="FFFFFF"/>
                </a:solidFill>
              </a:uFill>
              <a:latin typeface="Calibri"/>
            </a:rPr>
            <a:t>Date: 18 June 2017</a:t>
          </a:r>
          <a:endParaRPr lang="en-GB" sz="1200" b="0" strike="noStrike" spc="-1">
            <a:solidFill>
              <a:srgbClr val="000000"/>
            </a:solidFill>
            <a:uFill>
              <a:solidFill>
                <a:srgbClr val="FFFFFF"/>
              </a:solidFill>
            </a:uFill>
            <a:latin typeface="Times New Roman"/>
          </a:endParaRPr>
        </a:p>
        <a:p>
          <a:endParaRPr lang="en-GB" sz="1200" b="0" strike="noStrike" spc="-1">
            <a:solidFill>
              <a:srgbClr val="000000"/>
            </a:solidFill>
            <a:uFill>
              <a:solidFill>
                <a:srgbClr val="FFFFFF"/>
              </a:solidFill>
            </a:uFill>
            <a:latin typeface="Times New Roman"/>
          </a:endParaRPr>
        </a:p>
        <a:p>
          <a:endParaRPr lang="en-GB" sz="1200" b="0" strike="noStrike" spc="-1">
            <a:solidFill>
              <a:srgbClr val="000000"/>
            </a:solidFill>
            <a:uFill>
              <a:solidFill>
                <a:srgbClr val="FFFFFF"/>
              </a:solidFill>
            </a:uFill>
            <a:latin typeface="Times New Roman"/>
          </a:endParaRPr>
        </a:p>
        <a:p>
          <a:endParaRPr lang="en-GB" sz="1200" b="0" strike="noStrike" spc="-1">
            <a:solidFill>
              <a:srgbClr val="000000"/>
            </a:solidFill>
            <a:uFill>
              <a:solidFill>
                <a:srgbClr val="FFFFFF"/>
              </a:solidFill>
            </a:uFill>
            <a:latin typeface="Times New Roman"/>
          </a:endParaRPr>
        </a:p>
        <a:p>
          <a:endParaRPr lang="en-GB" sz="1200" b="0" strike="noStrike" spc="-1">
            <a:solidFill>
              <a:srgbClr val="000000"/>
            </a:solidFill>
            <a:uFill>
              <a:solidFill>
                <a:srgbClr val="FFFFFF"/>
              </a:solidFill>
            </a:uFill>
            <a:latin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topLeftCell="A37" zoomScale="150" workbookViewId="0">
      <selection activeCell="B5" sqref="B5"/>
    </sheetView>
  </sheetViews>
  <sheetFormatPr defaultColWidth="8.85546875" defaultRowHeight="15" x14ac:dyDescent="0.25"/>
  <cols>
    <col min="1" max="1" width="26.85546875" style="29" customWidth="1"/>
    <col min="2" max="2" width="58.85546875" style="5" customWidth="1"/>
    <col min="3" max="3" width="37.140625" style="5" customWidth="1"/>
    <col min="4" max="16384" width="8.85546875" style="5"/>
  </cols>
  <sheetData>
    <row r="1" spans="1:4" ht="29.25" customHeight="1" x14ac:dyDescent="0.25">
      <c r="A1" s="18" t="s">
        <v>46</v>
      </c>
      <c r="B1" s="23"/>
      <c r="C1" s="30"/>
    </row>
    <row r="2" spans="1:4" ht="22.5" customHeight="1" x14ac:dyDescent="0.25">
      <c r="A2" s="7" t="s">
        <v>47</v>
      </c>
      <c r="B2" s="19">
        <v>42904</v>
      </c>
      <c r="C2" s="30"/>
    </row>
    <row r="3" spans="1:4" ht="58.5" customHeight="1" x14ac:dyDescent="0.25">
      <c r="A3" s="7" t="s">
        <v>48</v>
      </c>
      <c r="B3" s="7" t="s">
        <v>65</v>
      </c>
      <c r="C3" s="30"/>
    </row>
    <row r="4" spans="1:4" ht="22.5" customHeight="1" x14ac:dyDescent="0.25">
      <c r="A4" s="7" t="s">
        <v>49</v>
      </c>
      <c r="B4" s="20">
        <v>0.33333333333333331</v>
      </c>
      <c r="C4" s="30"/>
    </row>
    <row r="5" spans="1:4" ht="36.75" customHeight="1" x14ac:dyDescent="0.25">
      <c r="A5" s="7" t="s">
        <v>50</v>
      </c>
      <c r="B5" s="7" t="s">
        <v>75</v>
      </c>
      <c r="C5" s="30"/>
    </row>
    <row r="6" spans="1:4" ht="22.5" customHeight="1" x14ac:dyDescent="0.25">
      <c r="A6" s="7" t="s">
        <v>51</v>
      </c>
      <c r="B6" s="1" t="s">
        <v>66</v>
      </c>
      <c r="C6" s="30"/>
    </row>
    <row r="7" spans="1:4" ht="22.5" customHeight="1" x14ac:dyDescent="0.25">
      <c r="A7" s="7" t="s">
        <v>52</v>
      </c>
      <c r="B7" s="1" t="s">
        <v>67</v>
      </c>
      <c r="C7" s="30"/>
    </row>
    <row r="8" spans="1:4" ht="22.5" customHeight="1" x14ac:dyDescent="0.25">
      <c r="A8" s="7" t="s">
        <v>53</v>
      </c>
      <c r="B8" s="1" t="s">
        <v>66</v>
      </c>
      <c r="C8" s="30"/>
    </row>
    <row r="9" spans="1:4" ht="22.5" customHeight="1" x14ac:dyDescent="0.25">
      <c r="A9" s="7" t="s">
        <v>54</v>
      </c>
      <c r="B9" s="1" t="s">
        <v>68</v>
      </c>
      <c r="C9" s="30"/>
    </row>
    <row r="10" spans="1:4" ht="29.25" customHeight="1" x14ac:dyDescent="0.25">
      <c r="A10" s="21" t="s">
        <v>55</v>
      </c>
      <c r="B10" s="33">
        <v>1.5</v>
      </c>
      <c r="C10" s="30"/>
    </row>
    <row r="11" spans="1:4" ht="17.25" customHeight="1" x14ac:dyDescent="0.25">
      <c r="A11" s="22" t="s">
        <v>56</v>
      </c>
      <c r="B11" s="23"/>
      <c r="C11" s="30"/>
    </row>
    <row r="12" spans="1:4" ht="17.25" customHeight="1" x14ac:dyDescent="0.25">
      <c r="A12" s="22" t="s">
        <v>57</v>
      </c>
      <c r="B12" s="23"/>
      <c r="C12" s="30"/>
    </row>
    <row r="13" spans="1:4" ht="17.25" customHeight="1" x14ac:dyDescent="0.25">
      <c r="A13" s="22" t="s">
        <v>58</v>
      </c>
      <c r="B13" s="23"/>
      <c r="C13" s="30"/>
    </row>
    <row r="14" spans="1:4" ht="17.25" customHeight="1" x14ac:dyDescent="0.25">
      <c r="A14" s="24" t="s">
        <v>59</v>
      </c>
      <c r="B14" s="25"/>
      <c r="C14" s="30"/>
    </row>
    <row r="15" spans="1:4" ht="29.25" customHeight="1" x14ac:dyDescent="0.25">
      <c r="A15" s="7" t="s">
        <v>60</v>
      </c>
      <c r="B15" s="1" t="s">
        <v>69</v>
      </c>
      <c r="C15" s="30"/>
    </row>
    <row r="16" spans="1:4" ht="29.25" customHeight="1" x14ac:dyDescent="0.25">
      <c r="A16" s="7" t="s">
        <v>61</v>
      </c>
      <c r="B16" s="32" t="s">
        <v>70</v>
      </c>
      <c r="C16" s="31"/>
      <c r="D16" s="9"/>
    </row>
    <row r="17" spans="1:4" ht="29.25" customHeight="1" x14ac:dyDescent="0.25">
      <c r="A17" s="7" t="s">
        <v>62</v>
      </c>
      <c r="B17" s="32" t="s">
        <v>71</v>
      </c>
      <c r="C17" s="31"/>
      <c r="D17" s="9"/>
    </row>
    <row r="18" spans="1:4" ht="33.75" customHeight="1" x14ac:dyDescent="0.25">
      <c r="A18" s="26" t="s">
        <v>63</v>
      </c>
      <c r="B18" s="21" t="s">
        <v>72</v>
      </c>
      <c r="C18" s="30"/>
    </row>
    <row r="19" spans="1:4" ht="60" x14ac:dyDescent="0.25">
      <c r="A19" s="27"/>
      <c r="B19" s="34" t="s">
        <v>73</v>
      </c>
      <c r="C19" s="30"/>
    </row>
    <row r="20" spans="1:4" ht="60" x14ac:dyDescent="0.25">
      <c r="A20" s="28"/>
      <c r="B20" s="35" t="s">
        <v>74</v>
      </c>
      <c r="C20" s="30"/>
    </row>
  </sheetData>
  <phoneticPr fontId="3" type="noConversion"/>
  <pageMargins left="0.25" right="0.25" top="0.75" bottom="0.75" header="0.51180555555555496" footer="0.51180555555555496"/>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tabSelected="1" zoomScale="125" workbookViewId="0">
      <selection activeCell="A21" sqref="A21"/>
    </sheetView>
  </sheetViews>
  <sheetFormatPr defaultColWidth="11.42578125" defaultRowHeight="15" x14ac:dyDescent="0.25"/>
  <cols>
    <col min="1" max="1" width="24.85546875" style="5" customWidth="1"/>
    <col min="2" max="2" width="27.7109375" style="17" customWidth="1"/>
    <col min="3" max="6" width="8.85546875" style="17" customWidth="1"/>
    <col min="7" max="10" width="3.42578125" style="5" customWidth="1"/>
    <col min="11" max="11" width="28.7109375" style="5" customWidth="1"/>
    <col min="12" max="16384" width="11.42578125" style="5"/>
  </cols>
  <sheetData>
    <row r="1" spans="1:11" ht="108.75" x14ac:dyDescent="0.25">
      <c r="A1" s="2" t="s">
        <v>27</v>
      </c>
      <c r="B1" s="10" t="s">
        <v>28</v>
      </c>
      <c r="C1" s="11" t="s">
        <v>29</v>
      </c>
      <c r="D1" s="12" t="s">
        <v>30</v>
      </c>
      <c r="E1" s="12" t="s">
        <v>31</v>
      </c>
      <c r="F1" s="12" t="s">
        <v>32</v>
      </c>
      <c r="G1" s="3" t="s">
        <v>33</v>
      </c>
      <c r="H1" s="3" t="s">
        <v>34</v>
      </c>
      <c r="I1" s="3" t="s">
        <v>35</v>
      </c>
      <c r="J1" s="3" t="s">
        <v>36</v>
      </c>
      <c r="K1" s="4" t="s">
        <v>37</v>
      </c>
    </row>
    <row r="2" spans="1:11" x14ac:dyDescent="0.25">
      <c r="A2" s="6" t="s">
        <v>14</v>
      </c>
      <c r="B2" s="13" t="s">
        <v>21</v>
      </c>
      <c r="C2" s="14"/>
      <c r="D2" s="13">
        <v>1</v>
      </c>
      <c r="E2" s="13"/>
      <c r="F2" s="13"/>
      <c r="G2" s="1"/>
      <c r="H2" s="1"/>
      <c r="I2" s="1"/>
      <c r="J2" s="1"/>
      <c r="K2" s="7"/>
    </row>
    <row r="3" spans="1:11" x14ac:dyDescent="0.25">
      <c r="A3" s="6" t="s">
        <v>0</v>
      </c>
      <c r="B3" s="13" t="s">
        <v>26</v>
      </c>
      <c r="C3" s="14"/>
      <c r="D3" s="13"/>
      <c r="E3" s="13"/>
      <c r="F3" s="13">
        <v>1</v>
      </c>
      <c r="G3" s="1"/>
      <c r="H3" s="1"/>
      <c r="I3" s="1"/>
      <c r="J3" s="1"/>
      <c r="K3" s="1"/>
    </row>
    <row r="4" spans="1:11" x14ac:dyDescent="0.25">
      <c r="A4" s="6" t="s">
        <v>13</v>
      </c>
      <c r="B4" s="13" t="s">
        <v>22</v>
      </c>
      <c r="C4" s="14"/>
      <c r="D4" s="13"/>
      <c r="E4" s="13"/>
      <c r="F4" s="13">
        <v>1</v>
      </c>
      <c r="G4" s="1"/>
      <c r="H4" s="1"/>
      <c r="I4" s="1"/>
      <c r="J4" s="1"/>
      <c r="K4" s="1"/>
    </row>
    <row r="5" spans="1:11" x14ac:dyDescent="0.25">
      <c r="A5" s="6" t="s">
        <v>12</v>
      </c>
      <c r="B5" s="13" t="s">
        <v>11</v>
      </c>
      <c r="C5" s="14"/>
      <c r="D5" s="13">
        <v>1</v>
      </c>
      <c r="E5" s="13"/>
      <c r="F5" s="13"/>
      <c r="G5" s="1"/>
      <c r="H5" s="1"/>
      <c r="I5" s="1"/>
      <c r="J5" s="1"/>
      <c r="K5" s="1"/>
    </row>
    <row r="6" spans="1:11" x14ac:dyDescent="0.25">
      <c r="A6" s="6" t="s">
        <v>1</v>
      </c>
      <c r="B6" s="13" t="s">
        <v>44</v>
      </c>
      <c r="C6" s="14"/>
      <c r="D6" s="13"/>
      <c r="E6" s="13">
        <v>4</v>
      </c>
      <c r="F6" s="13">
        <v>4</v>
      </c>
      <c r="G6" s="1"/>
      <c r="H6" s="1"/>
      <c r="I6" s="1"/>
      <c r="J6" s="1"/>
      <c r="K6" s="1"/>
    </row>
    <row r="7" spans="1:11" x14ac:dyDescent="0.25">
      <c r="A7" s="6" t="s">
        <v>2</v>
      </c>
      <c r="B7" s="13" t="s">
        <v>40</v>
      </c>
      <c r="C7" s="14"/>
      <c r="D7" s="13">
        <v>7</v>
      </c>
      <c r="E7" s="13">
        <v>1</v>
      </c>
      <c r="F7" s="13"/>
      <c r="G7" s="1"/>
      <c r="H7" s="1"/>
      <c r="I7" s="1"/>
      <c r="J7" s="1"/>
      <c r="K7" s="1"/>
    </row>
    <row r="8" spans="1:11" x14ac:dyDescent="0.25">
      <c r="A8" s="6" t="s">
        <v>3</v>
      </c>
      <c r="B8" s="13" t="s">
        <v>20</v>
      </c>
      <c r="C8" s="14"/>
      <c r="D8" s="13"/>
      <c r="E8" s="13">
        <v>4</v>
      </c>
      <c r="F8" s="13"/>
      <c r="G8" s="1"/>
      <c r="H8" s="1"/>
      <c r="I8" s="1"/>
      <c r="J8" s="1"/>
      <c r="K8" s="1"/>
    </row>
    <row r="9" spans="1:11" x14ac:dyDescent="0.25">
      <c r="A9" s="6" t="s">
        <v>4</v>
      </c>
      <c r="B9" s="13" t="s">
        <v>41</v>
      </c>
      <c r="C9" s="14"/>
      <c r="D9" s="13">
        <v>4</v>
      </c>
      <c r="E9" s="13">
        <v>4</v>
      </c>
      <c r="F9" s="13"/>
      <c r="G9" s="1"/>
      <c r="H9" s="1"/>
      <c r="I9" s="1"/>
      <c r="J9" s="1"/>
      <c r="K9" s="1"/>
    </row>
    <row r="10" spans="1:11" x14ac:dyDescent="0.25">
      <c r="A10" s="6" t="s">
        <v>5</v>
      </c>
      <c r="B10" s="13" t="s">
        <v>19</v>
      </c>
      <c r="C10" s="14"/>
      <c r="D10" s="13"/>
      <c r="E10" s="13">
        <v>1</v>
      </c>
      <c r="F10" s="13"/>
      <c r="G10" s="1"/>
      <c r="H10" s="1"/>
      <c r="I10" s="1"/>
      <c r="J10" s="1"/>
      <c r="K10" s="1"/>
    </row>
    <row r="11" spans="1:11" x14ac:dyDescent="0.25">
      <c r="A11" s="6" t="s">
        <v>6</v>
      </c>
      <c r="B11" s="13" t="s">
        <v>45</v>
      </c>
      <c r="C11" s="14"/>
      <c r="D11" s="13"/>
      <c r="E11" s="13">
        <v>1</v>
      </c>
      <c r="F11" s="13"/>
      <c r="G11" s="1"/>
      <c r="H11" s="1"/>
      <c r="I11" s="1"/>
      <c r="J11" s="1"/>
      <c r="K11" s="1"/>
    </row>
    <row r="12" spans="1:11" x14ac:dyDescent="0.25">
      <c r="A12" s="6" t="s">
        <v>17</v>
      </c>
      <c r="B12" s="13" t="s">
        <v>18</v>
      </c>
      <c r="C12" s="14"/>
      <c r="D12" s="13">
        <v>1</v>
      </c>
      <c r="E12" s="13"/>
      <c r="F12" s="13"/>
      <c r="G12" s="1"/>
      <c r="H12" s="1"/>
      <c r="I12" s="1"/>
      <c r="J12" s="1"/>
      <c r="K12" s="1"/>
    </row>
    <row r="13" spans="1:11" x14ac:dyDescent="0.25">
      <c r="A13" s="6" t="s">
        <v>7</v>
      </c>
      <c r="B13" s="13" t="s">
        <v>16</v>
      </c>
      <c r="C13" s="14"/>
      <c r="D13" s="13"/>
      <c r="E13" s="13">
        <v>1</v>
      </c>
      <c r="F13" s="13"/>
      <c r="G13" s="1"/>
      <c r="H13" s="1"/>
      <c r="I13" s="1"/>
      <c r="J13" s="1"/>
      <c r="K13" s="1"/>
    </row>
    <row r="14" spans="1:11" x14ac:dyDescent="0.25">
      <c r="A14" s="6" t="s">
        <v>8</v>
      </c>
      <c r="B14" s="13" t="s">
        <v>43</v>
      </c>
      <c r="C14" s="14"/>
      <c r="D14" s="13">
        <v>1</v>
      </c>
      <c r="E14" s="13"/>
      <c r="F14" s="13"/>
      <c r="G14" s="1"/>
      <c r="H14" s="1"/>
      <c r="I14" s="1"/>
      <c r="J14" s="1"/>
      <c r="K14" s="1"/>
    </row>
    <row r="15" spans="1:11" x14ac:dyDescent="0.25">
      <c r="A15" s="6" t="s">
        <v>9</v>
      </c>
      <c r="B15" s="13" t="s">
        <v>39</v>
      </c>
      <c r="C15" s="14"/>
      <c r="D15" s="13"/>
      <c r="E15" s="13">
        <v>1</v>
      </c>
      <c r="F15" s="13"/>
      <c r="G15" s="1"/>
      <c r="H15" s="1"/>
      <c r="I15" s="1"/>
      <c r="J15" s="1"/>
      <c r="K15" s="1"/>
    </row>
    <row r="16" spans="1:11" x14ac:dyDescent="0.25">
      <c r="A16" s="6" t="s">
        <v>10</v>
      </c>
      <c r="B16" s="13" t="s">
        <v>38</v>
      </c>
      <c r="C16" s="14"/>
      <c r="D16" s="13">
        <v>1</v>
      </c>
      <c r="E16" s="13">
        <v>1</v>
      </c>
      <c r="F16" s="13"/>
      <c r="G16" s="1"/>
      <c r="H16" s="1"/>
      <c r="I16" s="1"/>
      <c r="J16" s="1"/>
      <c r="K16" s="1"/>
    </row>
    <row r="17" spans="1:11" x14ac:dyDescent="0.25">
      <c r="A17" s="6" t="s">
        <v>15</v>
      </c>
      <c r="B17" s="13" t="s">
        <v>42</v>
      </c>
      <c r="C17" s="14"/>
      <c r="D17" s="13"/>
      <c r="E17" s="13"/>
      <c r="F17" s="13">
        <v>2</v>
      </c>
      <c r="G17" s="1"/>
      <c r="H17" s="1"/>
      <c r="I17" s="1"/>
      <c r="J17" s="1"/>
      <c r="K17" s="1"/>
    </row>
    <row r="18" spans="1:11" s="9" customFormat="1" ht="17.25" customHeight="1" x14ac:dyDescent="0.25">
      <c r="A18" s="8" t="s">
        <v>24</v>
      </c>
      <c r="B18" s="15">
        <f>COUNTA(B2:B17)</f>
        <v>16</v>
      </c>
      <c r="C18" s="16"/>
      <c r="D18" s="15">
        <f>SUM(D2:D17)</f>
        <v>16</v>
      </c>
      <c r="E18" s="15">
        <f>SUM(E2:E17)</f>
        <v>18</v>
      </c>
      <c r="F18" s="15">
        <f>SUM(F2:F17)</f>
        <v>8</v>
      </c>
      <c r="G18" s="8"/>
      <c r="H18" s="8"/>
      <c r="I18" s="8"/>
      <c r="J18" s="8"/>
      <c r="K18" s="8" t="s">
        <v>25</v>
      </c>
    </row>
    <row r="19" spans="1:11" x14ac:dyDescent="0.25">
      <c r="A19" s="1"/>
      <c r="B19" s="13"/>
      <c r="C19" s="14"/>
      <c r="D19" s="13"/>
      <c r="E19" s="13"/>
      <c r="F19" s="13"/>
      <c r="G19" s="1"/>
      <c r="H19" s="1"/>
      <c r="I19" s="1"/>
      <c r="J19" s="1"/>
      <c r="K19" s="1" t="s">
        <v>23</v>
      </c>
    </row>
    <row r="20" spans="1:11" x14ac:dyDescent="0.25">
      <c r="A20" s="1"/>
      <c r="B20" s="13"/>
      <c r="C20" s="14"/>
      <c r="D20" s="13"/>
      <c r="E20" s="13"/>
      <c r="F20" s="13"/>
      <c r="G20" s="1"/>
      <c r="H20" s="1"/>
      <c r="I20" s="1"/>
      <c r="J20" s="1"/>
      <c r="K20" s="1"/>
    </row>
    <row r="21" spans="1:11" x14ac:dyDescent="0.25">
      <c r="A21" s="1"/>
      <c r="B21" s="13"/>
      <c r="C21" s="14"/>
      <c r="D21" s="13"/>
      <c r="E21" s="13"/>
      <c r="F21" s="13"/>
      <c r="G21" s="1"/>
      <c r="H21" s="1"/>
      <c r="I21" s="1"/>
      <c r="J21" s="1"/>
      <c r="K21" s="1" t="s">
        <v>64</v>
      </c>
    </row>
    <row r="22" spans="1:11" x14ac:dyDescent="0.25">
      <c r="A22" s="1"/>
      <c r="B22" s="13"/>
      <c r="C22" s="14"/>
      <c r="D22" s="13"/>
      <c r="E22" s="13"/>
      <c r="F22" s="13"/>
      <c r="G22" s="1"/>
      <c r="H22" s="1"/>
      <c r="I22" s="1"/>
      <c r="J22" s="1"/>
      <c r="K22" s="1"/>
    </row>
    <row r="23" spans="1:11" x14ac:dyDescent="0.25">
      <c r="A23" s="1"/>
      <c r="B23" s="13"/>
      <c r="C23" s="14"/>
      <c r="D23" s="13"/>
      <c r="E23" s="13"/>
      <c r="F23" s="13"/>
      <c r="G23" s="1"/>
      <c r="H23" s="1"/>
      <c r="I23" s="1"/>
      <c r="J23" s="1"/>
      <c r="K23" s="1"/>
    </row>
    <row r="24" spans="1:11" x14ac:dyDescent="0.25">
      <c r="A24" s="1"/>
      <c r="B24" s="13"/>
      <c r="C24" s="14"/>
      <c r="D24" s="13"/>
      <c r="E24" s="13"/>
      <c r="F24" s="13"/>
      <c r="G24" s="1"/>
      <c r="H24" s="1"/>
      <c r="I24" s="1"/>
      <c r="J24" s="1"/>
      <c r="K24" s="1"/>
    </row>
  </sheetData>
  <phoneticPr fontId="3" type="noConversion"/>
  <pageMargins left="0.75" right="0.75" top="1" bottom="1" header="0.5" footer="0.5"/>
  <pageSetup paperSize="10" orientation="portrait" horizontalDpi="4294967292" verticalDpi="4294967292" r:id="rId1"/>
  <drawing r:id="rId2"/>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Template/>
  <TotalTime>10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Baseline Data</vt:lpstr>
      <vt:lpstr>Birds Moorhen Flats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OEM</dc:creator>
  <cp:lastModifiedBy>Stephanie Ford</cp:lastModifiedBy>
  <cp:revision>7</cp:revision>
  <cp:lastPrinted>2016-07-08T15:59:34Z</cp:lastPrinted>
  <dcterms:created xsi:type="dcterms:W3CDTF">2012-12-14T22:05:40Z</dcterms:created>
  <dcterms:modified xsi:type="dcterms:W3CDTF">2017-06-25T06:17:15Z</dcterms:modified>
  <dc:language>en-GB</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