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1665" windowWidth="16380" windowHeight="9855" tabRatio="747"/>
  </bookViews>
  <sheets>
    <sheet name="Baseline Data" sheetId="1" r:id="rId1"/>
    <sheet name="Birds Coorparoo Creek" sheetId="4" r:id="rId2"/>
    <sheet name="Birds Coorparoo Common" sheetId="5" r:id="rId3"/>
  </sheets>
  <calcPr calcId="145621" iterateDelta="1E-4"/>
  <extLst>
    <ext xmlns:loext="http://schemas.libreoffice.org/" uri="{7626C862-2A13-11E5-B345-FEFF819CDC9F}">
      <loext:extCalcPr stringRefSyntax="ExcelA1"/>
    </ext>
    <ext xmlns:mx="http://schemas.microsoft.com/office/mac/excel/2008/main" uri="http://schemas.microsoft.com/office/mac/excel/2008/main">
      <mx:ArchID Flags="1"/>
    </ext>
  </extLst>
</workbook>
</file>

<file path=xl/calcChain.xml><?xml version="1.0" encoding="utf-8"?>
<calcChain xmlns="http://schemas.openxmlformats.org/spreadsheetml/2006/main">
  <c r="B29" i="4" l="1"/>
  <c r="E29" i="5"/>
  <c r="F29" i="5"/>
  <c r="D29" i="5"/>
  <c r="B29" i="5"/>
  <c r="E29" i="4"/>
  <c r="F29" i="4"/>
  <c r="D29" i="4"/>
</calcChain>
</file>

<file path=xl/sharedStrings.xml><?xml version="1.0" encoding="utf-8"?>
<sst xmlns="http://schemas.openxmlformats.org/spreadsheetml/2006/main" count="172" uniqueCount="120">
  <si>
    <t>Threskiornis moluccus</t>
    <phoneticPr fontId="3" type="noConversion"/>
  </si>
  <si>
    <t>Trichoglossus moluccanus</t>
    <phoneticPr fontId="3" type="noConversion"/>
  </si>
  <si>
    <t>Malurus cyaneus</t>
    <phoneticPr fontId="3" type="noConversion"/>
  </si>
  <si>
    <t>Lichmera indistincta</t>
    <phoneticPr fontId="3" type="noConversion"/>
  </si>
  <si>
    <t>Manorina melanocephala</t>
    <phoneticPr fontId="3" type="noConversion"/>
  </si>
  <si>
    <t>Cracticus torquatus</t>
    <phoneticPr fontId="3" type="noConversion"/>
  </si>
  <si>
    <t>Sphecotheres vieilloti</t>
    <phoneticPr fontId="3" type="noConversion"/>
  </si>
  <si>
    <t>Rhipidura leucophrys</t>
    <phoneticPr fontId="3" type="noConversion"/>
  </si>
  <si>
    <t>Grallina cyanoleuca</t>
    <phoneticPr fontId="3" type="noConversion"/>
  </si>
  <si>
    <t>Corvus orru</t>
    <phoneticPr fontId="3" type="noConversion"/>
  </si>
  <si>
    <t>Chenonetta jubata</t>
    <phoneticPr fontId="3" type="noConversion"/>
  </si>
  <si>
    <t>Butorides striata</t>
    <phoneticPr fontId="3" type="noConversion"/>
  </si>
  <si>
    <t>Gallinula tenebrosa</t>
    <phoneticPr fontId="3" type="noConversion"/>
  </si>
  <si>
    <t>Vanellus miles</t>
    <phoneticPr fontId="3" type="noConversion"/>
  </si>
  <si>
    <t>Dacelo novaeguineae</t>
    <phoneticPr fontId="3" type="noConversion"/>
  </si>
  <si>
    <t>Trichoglossus chlorolepidotus</t>
    <phoneticPr fontId="3" type="noConversion"/>
  </si>
  <si>
    <t>Philemon citreogularis</t>
    <phoneticPr fontId="3" type="noConversion"/>
  </si>
  <si>
    <t>Pardalotus striatus</t>
    <phoneticPr fontId="3" type="noConversion"/>
  </si>
  <si>
    <t>Cracticus nigrogularis</t>
    <phoneticPr fontId="3" type="noConversion"/>
  </si>
  <si>
    <t>Strepera graculina</t>
    <phoneticPr fontId="3" type="noConversion"/>
  </si>
  <si>
    <t>Coracina novaehollandiae</t>
    <phoneticPr fontId="3" type="noConversion"/>
  </si>
  <si>
    <t>Oriolus sagittatus</t>
    <phoneticPr fontId="3" type="noConversion"/>
  </si>
  <si>
    <t>Petrochelidon nigricans</t>
    <phoneticPr fontId="3" type="noConversion"/>
  </si>
  <si>
    <t>Platycercus adscitus</t>
    <phoneticPr fontId="3" type="noConversion"/>
  </si>
  <si>
    <t>Entomyzon cyanotis</t>
    <phoneticPr fontId="3" type="noConversion"/>
  </si>
  <si>
    <t>Gerygone levigaster</t>
    <phoneticPr fontId="3" type="noConversion"/>
  </si>
  <si>
    <t>Pachycephala rufiventris</t>
    <phoneticPr fontId="3" type="noConversion"/>
  </si>
  <si>
    <t>Dicrurus bracteatus</t>
    <phoneticPr fontId="3" type="noConversion"/>
  </si>
  <si>
    <t>Rhipidura albiscapa</t>
    <phoneticPr fontId="3" type="noConversion"/>
  </si>
  <si>
    <t>Zosterops lateralis</t>
    <phoneticPr fontId="3" type="noConversion"/>
  </si>
  <si>
    <t>Spotted Dove</t>
    <phoneticPr fontId="3" type="noConversion"/>
  </si>
  <si>
    <t>Spilopelia chinensis</t>
  </si>
  <si>
    <t>Ocyphaps lophotes</t>
  </si>
  <si>
    <t>Threskiornis spinicollis</t>
  </si>
  <si>
    <t>Silvereye</t>
    <phoneticPr fontId="3" type="noConversion"/>
  </si>
  <si>
    <t>Hirundo neoxena</t>
  </si>
  <si>
    <t>Spangled Drongo</t>
    <phoneticPr fontId="3" type="noConversion"/>
  </si>
  <si>
    <t>Australasian Figbird</t>
    <phoneticPr fontId="3" type="noConversion"/>
  </si>
  <si>
    <t>Gymnorhina tibicen</t>
  </si>
  <si>
    <t>Australian Magpie</t>
    <phoneticPr fontId="3" type="noConversion"/>
  </si>
  <si>
    <t>Black-faced Cuckooshrike</t>
    <phoneticPr fontId="3" type="noConversion"/>
  </si>
  <si>
    <t>Nest in eaves of commercial building</t>
    <phoneticPr fontId="3" type="noConversion"/>
  </si>
  <si>
    <t>Nest (old)</t>
    <phoneticPr fontId="3" type="noConversion"/>
  </si>
  <si>
    <t>Blue-faced Honeyeater</t>
    <phoneticPr fontId="3" type="noConversion"/>
  </si>
  <si>
    <t>Rufous Whistler</t>
    <phoneticPr fontId="3" type="noConversion"/>
  </si>
  <si>
    <t>Grey Fantail</t>
    <phoneticPr fontId="3" type="noConversion"/>
  </si>
  <si>
    <t>Straw-necked Ibis</t>
    <phoneticPr fontId="3" type="noConversion"/>
  </si>
  <si>
    <t>Mangrove Gerygone</t>
    <phoneticPr fontId="3" type="noConversion"/>
  </si>
  <si>
    <t>Male and female</t>
    <phoneticPr fontId="3" type="noConversion"/>
  </si>
  <si>
    <t>Pale-headed Rosella</t>
    <phoneticPr fontId="3" type="noConversion"/>
  </si>
  <si>
    <t>Water dragons near creek</t>
    <phoneticPr fontId="3" type="noConversion"/>
  </si>
  <si>
    <t>Golden orb web</t>
    <phoneticPr fontId="3" type="noConversion"/>
  </si>
  <si>
    <t>Ringtail possum dray</t>
    <phoneticPr fontId="3" type="noConversion"/>
  </si>
  <si>
    <t>Ringtail possum dray</t>
    <phoneticPr fontId="3" type="noConversion"/>
  </si>
  <si>
    <t>Ringtail possum near bridge</t>
    <phoneticPr fontId="3" type="noConversion"/>
  </si>
  <si>
    <t>TOTAL</t>
    <phoneticPr fontId="3" type="noConversion"/>
  </si>
  <si>
    <t>Non-birds:</t>
    <phoneticPr fontId="3" type="noConversion"/>
  </si>
  <si>
    <t>Crested Pigeon</t>
    <phoneticPr fontId="3" type="noConversion"/>
  </si>
  <si>
    <t>Tree Martin</t>
    <phoneticPr fontId="3" type="noConversion"/>
  </si>
  <si>
    <t>Pied Currawong</t>
    <phoneticPr fontId="3" type="noConversion"/>
  </si>
  <si>
    <t>Striated Heron</t>
    <phoneticPr fontId="3" type="noConversion"/>
  </si>
  <si>
    <t>Olive-backed Oriole</t>
    <phoneticPr fontId="3" type="noConversion"/>
  </si>
  <si>
    <t>Scaly-breasted Lorikeet</t>
    <phoneticPr fontId="3" type="noConversion"/>
  </si>
  <si>
    <t>Maned Duck</t>
    <phoneticPr fontId="3" type="noConversion"/>
  </si>
  <si>
    <t>Australian White Ibis</t>
    <phoneticPr fontId="3" type="noConversion"/>
  </si>
  <si>
    <t>Bird Species</t>
  </si>
  <si>
    <t>Common Name</t>
  </si>
  <si>
    <t>Exotic (*)</t>
  </si>
  <si>
    <t>No. seen</t>
  </si>
  <si>
    <t>No. of calls heard</t>
  </si>
  <si>
    <t>No. seen flying over</t>
  </si>
  <si>
    <t>Habitat Type</t>
  </si>
  <si>
    <t>Strata (G,S,T)</t>
  </si>
  <si>
    <t>Breeding (Y/N)</t>
  </si>
  <si>
    <t>Breeding Stage (I/C/F)</t>
  </si>
  <si>
    <t>Remarks</t>
  </si>
  <si>
    <t>Dusky Moorhen</t>
    <phoneticPr fontId="3" type="noConversion"/>
  </si>
  <si>
    <t>Torresian Crow</t>
  </si>
  <si>
    <t>Striated Pardalote</t>
    <phoneticPr fontId="3" type="noConversion"/>
  </si>
  <si>
    <t>Magpie Lark</t>
  </si>
  <si>
    <t>Superb Fairywren</t>
    <phoneticPr fontId="3" type="noConversion"/>
  </si>
  <si>
    <t>Brown Honeyeater</t>
    <phoneticPr fontId="3" type="noConversion"/>
  </si>
  <si>
    <t>Laughing Kookaburra</t>
    <phoneticPr fontId="3" type="noConversion"/>
  </si>
  <si>
    <t>Little Friarbird</t>
    <phoneticPr fontId="3" type="noConversion"/>
  </si>
  <si>
    <t>Noisy Miner</t>
    <phoneticPr fontId="3" type="noConversion"/>
  </si>
  <si>
    <t>Welcome Swallow</t>
    <phoneticPr fontId="3" type="noConversion"/>
  </si>
  <si>
    <t>Masked Lapwing</t>
    <phoneticPr fontId="3" type="noConversion"/>
  </si>
  <si>
    <t>Willie Wagtail</t>
    <phoneticPr fontId="3" type="noConversion"/>
  </si>
  <si>
    <t>Rainbow Lorikeet</t>
    <phoneticPr fontId="3" type="noConversion"/>
  </si>
  <si>
    <t>Grey Butcherbird</t>
    <phoneticPr fontId="3" type="noConversion"/>
  </si>
  <si>
    <t>Pied Butcherbird</t>
    <phoneticPr fontId="3" type="noConversion"/>
  </si>
  <si>
    <t>BASELINE DATA SHEET</t>
  </si>
  <si>
    <t>DATE</t>
  </si>
  <si>
    <t>DATA COLLECTOR(S)</t>
  </si>
  <si>
    <t>TIME</t>
  </si>
  <si>
    <t>SITE ID</t>
  </si>
  <si>
    <t>SLOPE</t>
  </si>
  <si>
    <t>ASPECT</t>
  </si>
  <si>
    <t>SLOPE SHAPE (eg:flat)</t>
  </si>
  <si>
    <t>SOIL TYPE</t>
  </si>
  <si>
    <t>BANK HEALTH (0 TO 3; 0 POOR: 3 GOOD)</t>
  </si>
  <si>
    <t>0 HIGHLY ERODED AND NARROW</t>
  </si>
  <si>
    <t>1 NARROW BANK; TREES, MIN VEG</t>
  </si>
  <si>
    <t>2 AVG HEALTH AND WIDTH</t>
  </si>
  <si>
    <t>3 GOOD HEALTH AND WIDTH</t>
  </si>
  <si>
    <t>TEMPERATURE - MIN</t>
  </si>
  <si>
    <t>TEMPERATURE - MAX</t>
  </si>
  <si>
    <t>RAIN (mm)</t>
  </si>
  <si>
    <t>Sections of site; brief description</t>
  </si>
  <si>
    <t>Greg Nye, Roger Ford, Stephanie Ford, Jim Wall, Karen Cipressi, Marisa Trigger, Mathew Townsend, Mark Gillow, Karen Gillow, Carolyn Mc, Scott and Jenny Pascoe, Marie Yamamoto</t>
  </si>
  <si>
    <t>Flat to gentle</t>
  </si>
  <si>
    <t>Northern</t>
  </si>
  <si>
    <t>Alluvial and some industrial fill</t>
  </si>
  <si>
    <r>
      <t>14</t>
    </r>
    <r>
      <rPr>
        <sz val="11"/>
        <rFont val="Calibri"/>
        <family val="2"/>
      </rPr>
      <t>°C</t>
    </r>
  </si>
  <si>
    <t>24°C</t>
  </si>
  <si>
    <t>0.2 mm (recent rain 11-15 June)</t>
  </si>
  <si>
    <t>Coorparoo Common:  Mostly mown grass area with picnic tables, swings, skateboarding area.  Norman Creek passes along the edge.</t>
  </si>
  <si>
    <t>Coorparoo Creek: From newly daylighted section near Holdsworth St (short mown grass and trees) through weedy and riparian vegetation then through mangroves (some patches cut down recently) almost to its mouth.</t>
  </si>
  <si>
    <t>Moorhen Flats: Revegetated industrial land surrounded by industry on one side, Norman Creek on another side and Kingfisher Creek on the other side.  Mature plantings of riparian, dry rainforest and Melaleuca swamp species.</t>
  </si>
  <si>
    <t>Coorparoo Common, Coorparoo Creek and Moorhen Flats (3 separate bird sheets - MF one is in that folder)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</si>
</sst>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charset val="1"/>
    </font>
    <font>
      <sz val="11"/>
      <name val="Calibri"/>
      <family val="2"/>
      <charset val="1"/>
    </font>
    <font>
      <sz val="11"/>
      <color indexed="8"/>
      <name val="Calibri"/>
      <family val="2"/>
      <charset val="1"/>
    </font>
    <font>
      <sz val="8"/>
      <name val="Verdana"/>
    </font>
    <font>
      <b/>
      <sz val="11"/>
      <name val="Calibri"/>
      <family val="2"/>
      <charset val="1"/>
    </font>
    <font>
      <i/>
      <sz val="11"/>
      <name val="Calibri"/>
      <family val="2"/>
      <charset val="1"/>
    </font>
    <font>
      <b/>
      <sz val="12"/>
      <name val="Calibri"/>
      <family val="2"/>
      <charset val="1"/>
    </font>
    <font>
      <sz val="9"/>
      <name val="Calibri"/>
      <family val="2"/>
      <charset val="1"/>
    </font>
    <font>
      <sz val="11"/>
      <name val="Calibri"/>
      <family val="2"/>
    </font>
  </fonts>
  <fills count="5">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2" fillId="0" borderId="0"/>
  </cellStyleXfs>
  <cellXfs count="40">
    <xf numFmtId="0" fontId="0" fillId="0" borderId="0" xfId="0"/>
    <xf numFmtId="0" fontId="1" fillId="0" borderId="1" xfId="0" applyFont="1" applyBorder="1"/>
    <xf numFmtId="0" fontId="4" fillId="0" borderId="1" xfId="1" applyFont="1" applyBorder="1" applyAlignment="1">
      <alignment horizontal="center" vertical="top" textRotation="180"/>
    </xf>
    <xf numFmtId="0" fontId="4" fillId="0" borderId="1" xfId="0" applyFont="1" applyBorder="1" applyAlignment="1">
      <alignment wrapText="1"/>
    </xf>
    <xf numFmtId="0" fontId="1" fillId="0" borderId="0" xfId="0" applyFont="1"/>
    <xf numFmtId="0" fontId="1" fillId="0" borderId="1" xfId="0" applyFont="1" applyBorder="1" applyAlignment="1">
      <alignment wrapText="1"/>
    </xf>
    <xf numFmtId="0" fontId="4" fillId="0" borderId="1" xfId="0" applyFont="1" applyBorder="1"/>
    <xf numFmtId="0" fontId="4" fillId="0" borderId="0" xfId="0" applyFont="1"/>
    <xf numFmtId="0" fontId="4" fillId="2" borderId="1" xfId="1" applyFont="1" applyFill="1" applyBorder="1"/>
    <xf numFmtId="0" fontId="4" fillId="3" borderId="1" xfId="1" applyFont="1" applyFill="1" applyBorder="1" applyAlignment="1">
      <alignment horizontal="center" vertical="top" textRotation="180"/>
    </xf>
    <xf numFmtId="0" fontId="4" fillId="2" borderId="1" xfId="1" applyFont="1" applyFill="1" applyBorder="1" applyAlignment="1">
      <alignment horizontal="center" vertical="top" textRotation="180"/>
    </xf>
    <xf numFmtId="0" fontId="1" fillId="2" borderId="1" xfId="0" applyFont="1" applyFill="1" applyBorder="1"/>
    <xf numFmtId="0" fontId="1" fillId="3" borderId="1" xfId="0" applyFont="1" applyFill="1" applyBorder="1"/>
    <xf numFmtId="0" fontId="4" fillId="2" borderId="1" xfId="0" applyFont="1" applyFill="1" applyBorder="1"/>
    <xf numFmtId="0" fontId="4" fillId="3" borderId="1" xfId="0" applyFont="1" applyFill="1" applyBorder="1"/>
    <xf numFmtId="0" fontId="1" fillId="3" borderId="0" xfId="0" applyFont="1" applyFill="1"/>
    <xf numFmtId="0" fontId="4" fillId="3" borderId="1" xfId="1" applyFont="1" applyFill="1" applyBorder="1" applyAlignment="1">
      <alignment wrapText="1"/>
    </xf>
    <xf numFmtId="0" fontId="5" fillId="3" borderId="1" xfId="0" applyFont="1" applyFill="1" applyBorder="1"/>
    <xf numFmtId="0" fontId="4" fillId="4" borderId="1" xfId="1" applyFont="1" applyFill="1" applyBorder="1"/>
    <xf numFmtId="0" fontId="4" fillId="4" borderId="1" xfId="1" applyFont="1" applyFill="1" applyBorder="1" applyAlignment="1">
      <alignment horizontal="center" vertical="top" textRotation="180"/>
    </xf>
    <xf numFmtId="0" fontId="1" fillId="0" borderId="0" xfId="0" applyFont="1" applyAlignment="1">
      <alignment wrapText="1"/>
    </xf>
    <xf numFmtId="0" fontId="1" fillId="4" borderId="1" xfId="0" applyFont="1" applyFill="1" applyBorder="1"/>
    <xf numFmtId="0" fontId="6" fillId="0" borderId="1" xfId="0" applyFont="1" applyBorder="1" applyAlignment="1">
      <alignment wrapText="1"/>
    </xf>
    <xf numFmtId="164" fontId="1" fillId="0" borderId="1" xfId="0" applyNumberFormat="1" applyFont="1" applyBorder="1"/>
    <xf numFmtId="19" fontId="1" fillId="0" borderId="1" xfId="0" applyNumberFormat="1" applyFont="1" applyBorder="1"/>
    <xf numFmtId="0" fontId="1" fillId="0" borderId="2" xfId="0" applyFont="1" applyBorder="1" applyAlignment="1">
      <alignment wrapText="1"/>
    </xf>
    <xf numFmtId="0" fontId="7" fillId="0" borderId="3" xfId="0" applyFont="1" applyBorder="1" applyAlignment="1">
      <alignment wrapText="1"/>
    </xf>
    <xf numFmtId="0" fontId="1" fillId="0" borderId="3" xfId="0" applyFont="1" applyBorder="1"/>
    <xf numFmtId="0" fontId="7" fillId="0" borderId="4" xfId="0" applyFont="1" applyBorder="1" applyAlignment="1">
      <alignment wrapText="1"/>
    </xf>
    <xf numFmtId="0" fontId="1" fillId="0" borderId="4" xfId="0" applyFont="1" applyBorder="1"/>
    <xf numFmtId="164" fontId="1" fillId="0" borderId="2" xfId="0" applyNumberFormat="1" applyFont="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4" fillId="0" borderId="0" xfId="0" applyFont="1" applyAlignment="1">
      <alignment wrapText="1"/>
    </xf>
    <xf numFmtId="0" fontId="1" fillId="0" borderId="0" xfId="0" applyFont="1" applyBorder="1"/>
    <xf numFmtId="0" fontId="4" fillId="0" borderId="0" xfId="0" applyFont="1" applyBorder="1"/>
    <xf numFmtId="0" fontId="8" fillId="0" borderId="1" xfId="0" applyFont="1" applyBorder="1"/>
    <xf numFmtId="0" fontId="1" fillId="0" borderId="2" xfId="0" applyFont="1" applyBorder="1" applyAlignment="1">
      <alignment horizontal="left"/>
    </xf>
    <xf numFmtId="0" fontId="1" fillId="0" borderId="3" xfId="0" applyFont="1" applyBorder="1" applyAlignment="1">
      <alignment wrapText="1"/>
    </xf>
    <xf numFmtId="0" fontId="1" fillId="0" borderId="4" xfId="0" applyFont="1" applyBorder="1" applyAlignment="1">
      <alignment wrapText="1"/>
    </xf>
  </cellXfs>
  <cellStyles count="2">
    <cellStyle name="Explanatory Text" xfId="1" builtinId="53" customBuiltin="1"/>
    <cellStyle name="Normal" xfId="0" builtinId="0"/>
  </cellStyles>
  <dxfs count="0"/>
  <tableStyles count="0"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72719</xdr:colOff>
      <xdr:row>0</xdr:row>
      <xdr:rowOff>102960</xdr:rowOff>
    </xdr:from>
    <xdr:to>
      <xdr:col>0</xdr:col>
      <xdr:colOff>1380066</xdr:colOff>
      <xdr:row>0</xdr:row>
      <xdr:rowOff>1182600</xdr:rowOff>
    </xdr:to>
    <xdr:sp macro="" textlink="">
      <xdr:nvSpPr>
        <xdr:cNvPr id="2" name="CustomShape 1"/>
        <xdr:cNvSpPr/>
      </xdr:nvSpPr>
      <xdr:spPr>
        <a:xfrm>
          <a:off x="72719" y="102960"/>
          <a:ext cx="1307347" cy="1079640"/>
        </a:xfrm>
        <a:prstGeom prst="rect">
          <a:avLst/>
        </a:prstGeom>
        <a:solidFill>
          <a:schemeClr val="accent3">
            <a:lumMod val="20000"/>
            <a:lumOff val="80000"/>
          </a:schemeClr>
        </a:solidFill>
        <a:ln/>
      </xdr:spPr>
      <xdr:style>
        <a:lnRef idx="0">
          <a:scrgbClr r="0" g="0" b="0"/>
        </a:lnRef>
        <a:fillRef idx="0">
          <a:scrgbClr r="0" g="0" b="0"/>
        </a:fillRef>
        <a:effectRef idx="0">
          <a:scrgbClr r="0" g="0" b="0"/>
        </a:effectRef>
        <a:fontRef idx="minor"/>
      </xdr:style>
      <xdr:txBody>
        <a:bodyPr lIns="0" tIns="0" rIns="0" bIns="0"/>
        <a:lstStyle/>
        <a:p>
          <a:r>
            <a:rPr lang="en-GB" sz="1200" b="1" strike="noStrike" spc="-1">
              <a:solidFill>
                <a:srgbClr val="000000"/>
              </a:solidFill>
              <a:uFill>
                <a:solidFill>
                  <a:srgbClr val="FFFFFF"/>
                </a:solidFill>
              </a:uFill>
              <a:latin typeface="Calibri"/>
            </a:rPr>
            <a:t>Site Name: Coorparoo</a:t>
          </a:r>
          <a:r>
            <a:rPr lang="en-GB" sz="1200" b="1" strike="noStrike" spc="-1" baseline="0">
              <a:solidFill>
                <a:srgbClr val="000000"/>
              </a:solidFill>
              <a:uFill>
                <a:solidFill>
                  <a:srgbClr val="FFFFFF"/>
                </a:solidFill>
              </a:uFill>
              <a:latin typeface="Calibri"/>
            </a:rPr>
            <a:t> Creek</a:t>
          </a:r>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r>
            <a:rPr lang="en-GB" sz="1200" b="1" strike="noStrike" spc="-1">
              <a:solidFill>
                <a:srgbClr val="000000"/>
              </a:solidFill>
              <a:uFill>
                <a:solidFill>
                  <a:srgbClr val="FFFFFF"/>
                </a:solidFill>
              </a:uFill>
              <a:latin typeface="Calibri"/>
            </a:rPr>
            <a:t>Date: 18 June 2017</a:t>
          </a:r>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101600</xdr:colOff>
      <xdr:row>0</xdr:row>
      <xdr:rowOff>93133</xdr:rowOff>
    </xdr:from>
    <xdr:to>
      <xdr:col>0</xdr:col>
      <xdr:colOff>1408947</xdr:colOff>
      <xdr:row>0</xdr:row>
      <xdr:rowOff>1172773</xdr:rowOff>
    </xdr:to>
    <xdr:sp macro="" textlink="">
      <xdr:nvSpPr>
        <xdr:cNvPr id="2" name="CustomShape 1"/>
        <xdr:cNvSpPr/>
      </xdr:nvSpPr>
      <xdr:spPr>
        <a:xfrm>
          <a:off x="101600" y="93133"/>
          <a:ext cx="1307347" cy="1079640"/>
        </a:xfrm>
        <a:prstGeom prst="rect">
          <a:avLst/>
        </a:prstGeom>
        <a:solidFill>
          <a:schemeClr val="accent3">
            <a:lumMod val="20000"/>
            <a:lumOff val="80000"/>
          </a:schemeClr>
        </a:solidFill>
        <a:ln/>
      </xdr:spPr>
      <xdr:style>
        <a:lnRef idx="0">
          <a:scrgbClr r="0" g="0" b="0"/>
        </a:lnRef>
        <a:fillRef idx="0">
          <a:scrgbClr r="0" g="0" b="0"/>
        </a:fillRef>
        <a:effectRef idx="0">
          <a:scrgbClr r="0" g="0" b="0"/>
        </a:effectRef>
        <a:fontRef idx="minor"/>
      </xdr:style>
      <xdr:txBody>
        <a:bodyPr wrap="square" lIns="0" tIns="0" rIns="0" bIns="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200" b="1" strike="noStrike" spc="-1">
              <a:solidFill>
                <a:srgbClr val="000000"/>
              </a:solidFill>
              <a:uFill>
                <a:solidFill>
                  <a:srgbClr val="FFFFFF"/>
                </a:solidFill>
              </a:uFill>
              <a:latin typeface="Calibri"/>
            </a:rPr>
            <a:t>Site Name: Coorparoo</a:t>
          </a:r>
          <a:r>
            <a:rPr lang="en-GB" sz="1200" b="1" strike="noStrike" spc="-1" baseline="0">
              <a:solidFill>
                <a:srgbClr val="000000"/>
              </a:solidFill>
              <a:uFill>
                <a:solidFill>
                  <a:srgbClr val="FFFFFF"/>
                </a:solidFill>
              </a:uFill>
              <a:latin typeface="Calibri"/>
            </a:rPr>
            <a:t> Common</a:t>
          </a:r>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r>
            <a:rPr lang="en-GB" sz="1200" b="1" strike="noStrike" spc="-1">
              <a:solidFill>
                <a:srgbClr val="000000"/>
              </a:solidFill>
              <a:uFill>
                <a:solidFill>
                  <a:srgbClr val="FFFFFF"/>
                </a:solidFill>
              </a:uFill>
              <a:latin typeface="Calibri"/>
            </a:rPr>
            <a:t>Date: 18 June 2017</a:t>
          </a:r>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zoomScale="150" workbookViewId="0">
      <selection activeCell="B5" sqref="B5"/>
    </sheetView>
  </sheetViews>
  <sheetFormatPr defaultColWidth="8.85546875" defaultRowHeight="15" x14ac:dyDescent="0.25"/>
  <cols>
    <col min="1" max="1" width="26.85546875" style="33" customWidth="1"/>
    <col min="2" max="2" width="58.85546875" style="4" customWidth="1"/>
    <col min="3" max="3" width="37.140625" style="4" customWidth="1"/>
    <col min="4" max="16384" width="8.85546875" style="4"/>
  </cols>
  <sheetData>
    <row r="1" spans="1:4" ht="29.25" customHeight="1" x14ac:dyDescent="0.25">
      <c r="A1" s="22" t="s">
        <v>91</v>
      </c>
      <c r="B1" s="27"/>
      <c r="C1" s="34"/>
    </row>
    <row r="2" spans="1:4" ht="22.5" customHeight="1" x14ac:dyDescent="0.25">
      <c r="A2" s="5" t="s">
        <v>92</v>
      </c>
      <c r="B2" s="23">
        <v>42904</v>
      </c>
      <c r="C2" s="34"/>
    </row>
    <row r="3" spans="1:4" ht="58.5" customHeight="1" x14ac:dyDescent="0.25">
      <c r="A3" s="5" t="s">
        <v>93</v>
      </c>
      <c r="B3" s="5" t="s">
        <v>109</v>
      </c>
      <c r="C3" s="34"/>
    </row>
    <row r="4" spans="1:4" ht="22.5" customHeight="1" x14ac:dyDescent="0.25">
      <c r="A4" s="5" t="s">
        <v>94</v>
      </c>
      <c r="B4" s="24">
        <v>0.33333333333333331</v>
      </c>
      <c r="C4" s="34"/>
    </row>
    <row r="5" spans="1:4" ht="36.75" customHeight="1" x14ac:dyDescent="0.25">
      <c r="A5" s="5" t="s">
        <v>95</v>
      </c>
      <c r="B5" s="5" t="s">
        <v>119</v>
      </c>
      <c r="C5" s="34"/>
    </row>
    <row r="6" spans="1:4" ht="22.5" customHeight="1" x14ac:dyDescent="0.25">
      <c r="A6" s="5" t="s">
        <v>96</v>
      </c>
      <c r="B6" s="1" t="s">
        <v>110</v>
      </c>
      <c r="C6" s="34"/>
    </row>
    <row r="7" spans="1:4" ht="22.5" customHeight="1" x14ac:dyDescent="0.25">
      <c r="A7" s="5" t="s">
        <v>97</v>
      </c>
      <c r="B7" s="1" t="s">
        <v>111</v>
      </c>
      <c r="C7" s="34"/>
    </row>
    <row r="8" spans="1:4" ht="22.5" customHeight="1" x14ac:dyDescent="0.25">
      <c r="A8" s="5" t="s">
        <v>98</v>
      </c>
      <c r="B8" s="1" t="s">
        <v>110</v>
      </c>
      <c r="C8" s="34"/>
    </row>
    <row r="9" spans="1:4" ht="22.5" customHeight="1" x14ac:dyDescent="0.25">
      <c r="A9" s="5" t="s">
        <v>99</v>
      </c>
      <c r="B9" s="1" t="s">
        <v>112</v>
      </c>
      <c r="C9" s="34"/>
    </row>
    <row r="10" spans="1:4" ht="29.25" customHeight="1" x14ac:dyDescent="0.25">
      <c r="A10" s="25" t="s">
        <v>100</v>
      </c>
      <c r="B10" s="37">
        <v>1.5</v>
      </c>
      <c r="C10" s="34"/>
    </row>
    <row r="11" spans="1:4" ht="17.25" customHeight="1" x14ac:dyDescent="0.25">
      <c r="A11" s="26" t="s">
        <v>101</v>
      </c>
      <c r="B11" s="27"/>
      <c r="C11" s="34"/>
    </row>
    <row r="12" spans="1:4" ht="17.25" customHeight="1" x14ac:dyDescent="0.25">
      <c r="A12" s="26" t="s">
        <v>102</v>
      </c>
      <c r="B12" s="27"/>
      <c r="C12" s="34"/>
    </row>
    <row r="13" spans="1:4" ht="17.25" customHeight="1" x14ac:dyDescent="0.25">
      <c r="A13" s="26" t="s">
        <v>103</v>
      </c>
      <c r="B13" s="27"/>
      <c r="C13" s="34"/>
    </row>
    <row r="14" spans="1:4" ht="17.25" customHeight="1" x14ac:dyDescent="0.25">
      <c r="A14" s="28" t="s">
        <v>104</v>
      </c>
      <c r="B14" s="29"/>
      <c r="C14" s="34"/>
    </row>
    <row r="15" spans="1:4" ht="29.25" customHeight="1" x14ac:dyDescent="0.25">
      <c r="A15" s="5" t="s">
        <v>105</v>
      </c>
      <c r="B15" s="1" t="s">
        <v>113</v>
      </c>
      <c r="C15" s="34"/>
    </row>
    <row r="16" spans="1:4" ht="29.25" customHeight="1" x14ac:dyDescent="0.25">
      <c r="A16" s="5" t="s">
        <v>106</v>
      </c>
      <c r="B16" s="36" t="s">
        <v>114</v>
      </c>
      <c r="C16" s="35"/>
      <c r="D16" s="7"/>
    </row>
    <row r="17" spans="1:4" ht="29.25" customHeight="1" x14ac:dyDescent="0.25">
      <c r="A17" s="5" t="s">
        <v>107</v>
      </c>
      <c r="B17" s="36" t="s">
        <v>115</v>
      </c>
      <c r="C17" s="35"/>
      <c r="D17" s="7"/>
    </row>
    <row r="18" spans="1:4" ht="33.75" customHeight="1" x14ac:dyDescent="0.25">
      <c r="A18" s="30" t="s">
        <v>108</v>
      </c>
      <c r="B18" s="25" t="s">
        <v>116</v>
      </c>
      <c r="C18" s="34"/>
    </row>
    <row r="19" spans="1:4" ht="60" x14ac:dyDescent="0.25">
      <c r="A19" s="31"/>
      <c r="B19" s="38" t="s">
        <v>117</v>
      </c>
      <c r="C19" s="34"/>
    </row>
    <row r="20" spans="1:4" ht="60" x14ac:dyDescent="0.25">
      <c r="A20" s="32"/>
      <c r="B20" s="39" t="s">
        <v>118</v>
      </c>
      <c r="C20" s="34"/>
    </row>
  </sheetData>
  <phoneticPr fontId="3" type="noConversion"/>
  <pageMargins left="0.25" right="0.25" top="0.75" bottom="0.75" header="0.51180555555555496" footer="0.51180555555555496"/>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90" zoomScaleNormal="90" workbookViewId="0">
      <selection activeCell="G10" sqref="G10"/>
    </sheetView>
  </sheetViews>
  <sheetFormatPr defaultColWidth="8.85546875" defaultRowHeight="15" x14ac:dyDescent="0.25"/>
  <cols>
    <col min="1" max="1" width="24.85546875" style="15" customWidth="1"/>
    <col min="2" max="2" width="27.7109375" style="15" customWidth="1"/>
    <col min="3" max="8" width="8.85546875" style="15"/>
    <col min="9" max="10" width="8.85546875" style="4"/>
    <col min="11" max="11" width="28.7109375" style="4" bestFit="1" customWidth="1"/>
    <col min="12" max="16384" width="8.85546875" style="4"/>
  </cols>
  <sheetData>
    <row r="1" spans="1:11" s="20" customFormat="1" ht="109.5" x14ac:dyDescent="0.25">
      <c r="A1" s="16" t="s">
        <v>65</v>
      </c>
      <c r="B1" s="18" t="s">
        <v>66</v>
      </c>
      <c r="C1" s="9" t="s">
        <v>67</v>
      </c>
      <c r="D1" s="19" t="s">
        <v>68</v>
      </c>
      <c r="E1" s="19" t="s">
        <v>69</v>
      </c>
      <c r="F1" s="19" t="s">
        <v>70</v>
      </c>
      <c r="G1" s="9" t="s">
        <v>71</v>
      </c>
      <c r="H1" s="9" t="s">
        <v>72</v>
      </c>
      <c r="I1" s="2" t="s">
        <v>73</v>
      </c>
      <c r="J1" s="2" t="s">
        <v>74</v>
      </c>
      <c r="K1" s="3" t="s">
        <v>75</v>
      </c>
    </row>
    <row r="2" spans="1:11" ht="15" customHeight="1" x14ac:dyDescent="0.25">
      <c r="A2" s="17" t="s">
        <v>10</v>
      </c>
      <c r="B2" s="11" t="s">
        <v>63</v>
      </c>
      <c r="C2" s="12"/>
      <c r="D2" s="21">
        <v>5</v>
      </c>
      <c r="E2" s="21"/>
      <c r="F2" s="21"/>
      <c r="G2" s="12"/>
      <c r="H2" s="12"/>
      <c r="I2" s="1"/>
      <c r="J2" s="1"/>
      <c r="K2" s="1"/>
    </row>
    <row r="3" spans="1:11" ht="15" customHeight="1" x14ac:dyDescent="0.25">
      <c r="A3" s="17" t="s">
        <v>0</v>
      </c>
      <c r="B3" s="11" t="s">
        <v>64</v>
      </c>
      <c r="C3" s="12"/>
      <c r="D3" s="11"/>
      <c r="E3" s="11"/>
      <c r="F3" s="11">
        <v>1</v>
      </c>
      <c r="G3" s="12"/>
      <c r="H3" s="12"/>
      <c r="I3" s="1"/>
      <c r="J3" s="1"/>
      <c r="K3" s="1"/>
    </row>
    <row r="4" spans="1:11" ht="15" customHeight="1" x14ac:dyDescent="0.25">
      <c r="A4" s="17" t="s">
        <v>11</v>
      </c>
      <c r="B4" s="11" t="s">
        <v>60</v>
      </c>
      <c r="C4" s="12"/>
      <c r="D4" s="11">
        <v>1</v>
      </c>
      <c r="E4" s="11"/>
      <c r="F4" s="11"/>
      <c r="G4" s="12"/>
      <c r="H4" s="12"/>
      <c r="I4" s="1"/>
      <c r="J4" s="1"/>
      <c r="K4" s="1"/>
    </row>
    <row r="5" spans="1:11" ht="15" customHeight="1" x14ac:dyDescent="0.25">
      <c r="A5" s="17" t="s">
        <v>12</v>
      </c>
      <c r="B5" s="11" t="s">
        <v>76</v>
      </c>
      <c r="C5" s="12"/>
      <c r="D5" s="11">
        <v>1</v>
      </c>
      <c r="E5" s="11"/>
      <c r="F5" s="11"/>
      <c r="G5" s="12"/>
      <c r="H5" s="12"/>
      <c r="I5" s="1"/>
      <c r="J5" s="1"/>
      <c r="K5" s="1"/>
    </row>
    <row r="6" spans="1:11" ht="15" customHeight="1" x14ac:dyDescent="0.25">
      <c r="A6" s="17" t="s">
        <v>13</v>
      </c>
      <c r="B6" s="11" t="s">
        <v>86</v>
      </c>
      <c r="C6" s="12"/>
      <c r="D6" s="11"/>
      <c r="E6" s="11"/>
      <c r="F6" s="11">
        <v>3</v>
      </c>
      <c r="G6" s="12"/>
      <c r="H6" s="12"/>
      <c r="I6" s="1"/>
      <c r="J6" s="1"/>
      <c r="K6" s="1"/>
    </row>
    <row r="7" spans="1:11" ht="15" customHeight="1" x14ac:dyDescent="0.25">
      <c r="A7" s="17" t="s">
        <v>31</v>
      </c>
      <c r="B7" s="11" t="s">
        <v>30</v>
      </c>
      <c r="C7" s="12"/>
      <c r="D7" s="21">
        <v>6</v>
      </c>
      <c r="E7" s="21"/>
      <c r="F7" s="21"/>
      <c r="G7" s="12"/>
      <c r="H7" s="12"/>
      <c r="I7" s="1"/>
      <c r="J7" s="1"/>
      <c r="K7" s="1"/>
    </row>
    <row r="8" spans="1:11" ht="15" customHeight="1" x14ac:dyDescent="0.25">
      <c r="A8" s="17" t="s">
        <v>32</v>
      </c>
      <c r="B8" s="11" t="s">
        <v>57</v>
      </c>
      <c r="C8" s="12"/>
      <c r="D8" s="11">
        <v>2</v>
      </c>
      <c r="E8" s="11"/>
      <c r="F8" s="11"/>
      <c r="G8" s="12"/>
      <c r="H8" s="12"/>
      <c r="I8" s="1"/>
      <c r="J8" s="1"/>
      <c r="K8" s="1"/>
    </row>
    <row r="9" spans="1:11" ht="15" customHeight="1" x14ac:dyDescent="0.25">
      <c r="A9" s="17" t="s">
        <v>14</v>
      </c>
      <c r="B9" s="11" t="s">
        <v>82</v>
      </c>
      <c r="C9" s="12"/>
      <c r="D9" s="21">
        <v>1</v>
      </c>
      <c r="E9" s="21"/>
      <c r="F9" s="21"/>
      <c r="G9" s="12"/>
      <c r="H9" s="12"/>
      <c r="I9" s="1"/>
      <c r="J9" s="1"/>
      <c r="K9" s="1"/>
    </row>
    <row r="10" spans="1:11" ht="15" customHeight="1" x14ac:dyDescent="0.25">
      <c r="A10" s="17" t="s">
        <v>1</v>
      </c>
      <c r="B10" s="11" t="s">
        <v>88</v>
      </c>
      <c r="C10" s="12"/>
      <c r="D10" s="21"/>
      <c r="E10" s="21"/>
      <c r="F10" s="21">
        <v>9</v>
      </c>
      <c r="G10" s="12"/>
      <c r="H10" s="12"/>
      <c r="I10" s="1"/>
      <c r="J10" s="1"/>
      <c r="K10" s="1"/>
    </row>
    <row r="11" spans="1:11" ht="15" customHeight="1" x14ac:dyDescent="0.25">
      <c r="A11" s="17" t="s">
        <v>15</v>
      </c>
      <c r="B11" s="11" t="s">
        <v>62</v>
      </c>
      <c r="C11" s="12"/>
      <c r="D11" s="11"/>
      <c r="E11" s="11">
        <v>1</v>
      </c>
      <c r="F11" s="11"/>
      <c r="G11" s="12"/>
      <c r="H11" s="12"/>
      <c r="I11" s="1"/>
      <c r="J11" s="1"/>
      <c r="K11" s="1"/>
    </row>
    <row r="12" spans="1:11" ht="15" customHeight="1" x14ac:dyDescent="0.25">
      <c r="A12" s="17" t="s">
        <v>2</v>
      </c>
      <c r="B12" s="11" t="s">
        <v>80</v>
      </c>
      <c r="C12" s="12"/>
      <c r="D12" s="21">
        <v>4</v>
      </c>
      <c r="E12" s="21"/>
      <c r="F12" s="21"/>
      <c r="G12" s="12"/>
      <c r="H12" s="12"/>
      <c r="I12" s="1"/>
      <c r="J12" s="1"/>
      <c r="K12" s="1"/>
    </row>
    <row r="13" spans="1:11" ht="15" customHeight="1" x14ac:dyDescent="0.25">
      <c r="A13" s="17" t="s">
        <v>3</v>
      </c>
      <c r="B13" s="11" t="s">
        <v>81</v>
      </c>
      <c r="C13" s="12"/>
      <c r="D13" s="21">
        <v>1</v>
      </c>
      <c r="E13" s="21">
        <v>4</v>
      </c>
      <c r="F13" s="21"/>
      <c r="G13" s="12"/>
      <c r="H13" s="12"/>
      <c r="I13" s="1"/>
      <c r="J13" s="1"/>
      <c r="K13" s="1"/>
    </row>
    <row r="14" spans="1:11" ht="15" customHeight="1" x14ac:dyDescent="0.25">
      <c r="A14" s="17" t="s">
        <v>16</v>
      </c>
      <c r="B14" s="11" t="s">
        <v>83</v>
      </c>
      <c r="C14" s="12"/>
      <c r="D14" s="21">
        <v>2</v>
      </c>
      <c r="E14" s="21"/>
      <c r="F14" s="21"/>
      <c r="G14" s="12"/>
      <c r="H14" s="12"/>
      <c r="I14" s="1"/>
      <c r="J14" s="1"/>
      <c r="K14" s="1"/>
    </row>
    <row r="15" spans="1:11" ht="15" customHeight="1" x14ac:dyDescent="0.25">
      <c r="A15" s="17" t="s">
        <v>4</v>
      </c>
      <c r="B15" s="11" t="s">
        <v>84</v>
      </c>
      <c r="C15" s="12"/>
      <c r="D15" s="21">
        <v>7</v>
      </c>
      <c r="E15" s="21">
        <v>1</v>
      </c>
      <c r="F15" s="21">
        <v>1</v>
      </c>
      <c r="G15" s="12"/>
      <c r="H15" s="12"/>
      <c r="I15" s="1"/>
      <c r="J15" s="1"/>
      <c r="K15" s="1"/>
    </row>
    <row r="16" spans="1:11" ht="15" customHeight="1" x14ac:dyDescent="0.25">
      <c r="A16" s="17" t="s">
        <v>17</v>
      </c>
      <c r="B16" s="11" t="s">
        <v>78</v>
      </c>
      <c r="C16" s="12"/>
      <c r="D16" s="21">
        <v>2</v>
      </c>
      <c r="E16" s="21"/>
      <c r="F16" s="21"/>
      <c r="G16" s="12"/>
      <c r="H16" s="12"/>
      <c r="I16" s="1"/>
      <c r="J16" s="1"/>
      <c r="K16" s="1" t="s">
        <v>41</v>
      </c>
    </row>
    <row r="17" spans="1:11" ht="15" customHeight="1" x14ac:dyDescent="0.25">
      <c r="A17" s="17" t="s">
        <v>5</v>
      </c>
      <c r="B17" s="11" t="s">
        <v>89</v>
      </c>
      <c r="C17" s="12"/>
      <c r="D17" s="21"/>
      <c r="E17" s="21">
        <v>1</v>
      </c>
      <c r="F17" s="21"/>
      <c r="G17" s="12"/>
      <c r="H17" s="12"/>
      <c r="I17" s="1"/>
      <c r="J17" s="1"/>
      <c r="K17" s="1"/>
    </row>
    <row r="18" spans="1:11" ht="15" customHeight="1" x14ac:dyDescent="0.25">
      <c r="A18" s="17" t="s">
        <v>18</v>
      </c>
      <c r="B18" s="11" t="s">
        <v>90</v>
      </c>
      <c r="C18" s="12"/>
      <c r="D18" s="21"/>
      <c r="E18" s="21">
        <v>1</v>
      </c>
      <c r="F18" s="21"/>
      <c r="G18" s="12"/>
      <c r="H18" s="12"/>
      <c r="I18" s="1"/>
      <c r="J18" s="1"/>
      <c r="K18" s="1"/>
    </row>
    <row r="19" spans="1:11" ht="15" customHeight="1" x14ac:dyDescent="0.25">
      <c r="A19" s="17" t="s">
        <v>38</v>
      </c>
      <c r="B19" s="11" t="s">
        <v>39</v>
      </c>
      <c r="C19" s="12"/>
      <c r="D19" s="21">
        <v>2</v>
      </c>
      <c r="E19" s="21">
        <v>1</v>
      </c>
      <c r="F19" s="21"/>
      <c r="G19" s="12"/>
      <c r="H19" s="12"/>
      <c r="I19" s="1"/>
      <c r="J19" s="1"/>
      <c r="K19" s="1"/>
    </row>
    <row r="20" spans="1:11" ht="15" customHeight="1" x14ac:dyDescent="0.25">
      <c r="A20" s="17" t="s">
        <v>19</v>
      </c>
      <c r="B20" s="11" t="s">
        <v>59</v>
      </c>
      <c r="C20" s="12"/>
      <c r="D20" s="21"/>
      <c r="E20" s="21">
        <v>1</v>
      </c>
      <c r="F20" s="21"/>
      <c r="G20" s="12"/>
      <c r="H20" s="12"/>
      <c r="I20" s="1"/>
      <c r="J20" s="1"/>
      <c r="K20" s="1"/>
    </row>
    <row r="21" spans="1:11" ht="15" customHeight="1" x14ac:dyDescent="0.25">
      <c r="A21" s="17" t="s">
        <v>20</v>
      </c>
      <c r="B21" s="11" t="s">
        <v>40</v>
      </c>
      <c r="C21" s="12"/>
      <c r="D21" s="21">
        <v>5</v>
      </c>
      <c r="E21" s="21"/>
      <c r="F21" s="21"/>
      <c r="G21" s="12"/>
      <c r="H21" s="12"/>
      <c r="I21" s="1"/>
      <c r="J21" s="1"/>
      <c r="K21" s="1"/>
    </row>
    <row r="22" spans="1:11" ht="15" customHeight="1" x14ac:dyDescent="0.25">
      <c r="A22" s="17" t="s">
        <v>6</v>
      </c>
      <c r="B22" s="11" t="s">
        <v>37</v>
      </c>
      <c r="C22" s="12"/>
      <c r="D22" s="11"/>
      <c r="E22" s="11"/>
      <c r="F22" s="11">
        <v>4</v>
      </c>
      <c r="G22" s="12"/>
      <c r="H22" s="12"/>
      <c r="I22" s="1"/>
      <c r="J22" s="1"/>
      <c r="K22" s="1"/>
    </row>
    <row r="23" spans="1:11" ht="15" customHeight="1" x14ac:dyDescent="0.25">
      <c r="A23" s="17" t="s">
        <v>21</v>
      </c>
      <c r="B23" s="11" t="s">
        <v>61</v>
      </c>
      <c r="C23" s="12"/>
      <c r="D23" s="11"/>
      <c r="E23" s="11">
        <v>1</v>
      </c>
      <c r="F23" s="11"/>
      <c r="G23" s="12"/>
      <c r="H23" s="12"/>
      <c r="I23" s="1"/>
      <c r="J23" s="1"/>
      <c r="K23" s="1"/>
    </row>
    <row r="24" spans="1:11" ht="15" customHeight="1" x14ac:dyDescent="0.25">
      <c r="A24" s="17" t="s">
        <v>7</v>
      </c>
      <c r="B24" s="11" t="s">
        <v>87</v>
      </c>
      <c r="C24" s="12"/>
      <c r="D24" s="21">
        <v>2</v>
      </c>
      <c r="E24" s="21"/>
      <c r="F24" s="21"/>
      <c r="G24" s="12"/>
      <c r="H24" s="12"/>
      <c r="I24" s="1"/>
      <c r="J24" s="1"/>
      <c r="K24" s="1"/>
    </row>
    <row r="25" spans="1:11" ht="15" customHeight="1" x14ac:dyDescent="0.25">
      <c r="A25" s="17" t="s">
        <v>8</v>
      </c>
      <c r="B25" s="21" t="s">
        <v>79</v>
      </c>
      <c r="C25" s="12"/>
      <c r="D25" s="21">
        <v>6</v>
      </c>
      <c r="E25" s="21"/>
      <c r="F25" s="21"/>
      <c r="G25" s="12"/>
      <c r="H25" s="12"/>
      <c r="I25" s="1"/>
      <c r="J25" s="1"/>
      <c r="K25" s="1" t="s">
        <v>42</v>
      </c>
    </row>
    <row r="26" spans="1:11" ht="15" customHeight="1" x14ac:dyDescent="0.25">
      <c r="A26" s="17" t="s">
        <v>9</v>
      </c>
      <c r="B26" s="21" t="s">
        <v>77</v>
      </c>
      <c r="C26" s="12"/>
      <c r="D26" s="21">
        <v>4</v>
      </c>
      <c r="E26" s="21">
        <v>2</v>
      </c>
      <c r="F26" s="21">
        <v>6</v>
      </c>
      <c r="G26" s="12"/>
      <c r="H26" s="12"/>
      <c r="I26" s="1"/>
      <c r="J26" s="1"/>
      <c r="K26" s="1"/>
    </row>
    <row r="27" spans="1:11" ht="15" customHeight="1" x14ac:dyDescent="0.25">
      <c r="A27" s="17" t="s">
        <v>35</v>
      </c>
      <c r="B27" s="11" t="s">
        <v>85</v>
      </c>
      <c r="C27" s="12"/>
      <c r="D27" s="21">
        <v>9</v>
      </c>
      <c r="E27" s="21"/>
      <c r="F27" s="21"/>
      <c r="G27" s="12"/>
      <c r="H27" s="12"/>
      <c r="I27" s="1"/>
      <c r="J27" s="1"/>
      <c r="K27" s="1"/>
    </row>
    <row r="28" spans="1:11" ht="15" customHeight="1" x14ac:dyDescent="0.25">
      <c r="A28" s="17" t="s">
        <v>22</v>
      </c>
      <c r="B28" s="11" t="s">
        <v>58</v>
      </c>
      <c r="C28" s="12"/>
      <c r="D28" s="11">
        <v>2</v>
      </c>
      <c r="E28" s="11"/>
      <c r="F28" s="11"/>
      <c r="G28" s="12"/>
      <c r="H28" s="12"/>
      <c r="I28" s="1"/>
      <c r="J28" s="1"/>
      <c r="K28" s="1"/>
    </row>
    <row r="29" spans="1:11" s="7" customFormat="1" ht="15" customHeight="1" x14ac:dyDescent="0.25">
      <c r="A29" s="14" t="s">
        <v>55</v>
      </c>
      <c r="B29" s="13">
        <f>COUNTA(B2:B28)</f>
        <v>27</v>
      </c>
      <c r="C29" s="14"/>
      <c r="D29" s="13">
        <f>SUM(D2:D28)</f>
        <v>62</v>
      </c>
      <c r="E29" s="13">
        <f t="shared" ref="E29:F29" si="0">SUM(E2:E28)</f>
        <v>13</v>
      </c>
      <c r="F29" s="13">
        <f t="shared" si="0"/>
        <v>24</v>
      </c>
      <c r="G29" s="14"/>
      <c r="H29" s="14"/>
      <c r="I29" s="6"/>
      <c r="J29" s="6"/>
      <c r="K29" s="6" t="s">
        <v>56</v>
      </c>
    </row>
    <row r="30" spans="1:11" ht="15" customHeight="1" x14ac:dyDescent="0.25">
      <c r="A30" s="12"/>
      <c r="B30" s="21"/>
      <c r="C30" s="12"/>
      <c r="D30" s="21"/>
      <c r="E30" s="21"/>
      <c r="F30" s="21"/>
      <c r="G30" s="12"/>
      <c r="H30" s="12"/>
      <c r="I30" s="1"/>
      <c r="J30" s="1"/>
      <c r="K30" s="1" t="s">
        <v>50</v>
      </c>
    </row>
    <row r="31" spans="1:11" ht="15" customHeight="1" x14ac:dyDescent="0.25">
      <c r="A31" s="12"/>
      <c r="B31" s="21"/>
      <c r="C31" s="12"/>
      <c r="D31" s="21"/>
      <c r="E31" s="21"/>
      <c r="F31" s="21"/>
      <c r="G31" s="12"/>
      <c r="H31" s="12"/>
      <c r="I31" s="1"/>
      <c r="J31" s="1"/>
      <c r="K31" s="1" t="s">
        <v>51</v>
      </c>
    </row>
    <row r="32" spans="1:11" ht="15" customHeight="1" x14ac:dyDescent="0.25">
      <c r="A32" s="12"/>
      <c r="B32" s="21"/>
      <c r="C32" s="12"/>
      <c r="D32" s="21"/>
      <c r="E32" s="21"/>
      <c r="F32" s="21"/>
      <c r="G32" s="12"/>
      <c r="H32" s="12"/>
      <c r="I32" s="1"/>
      <c r="J32" s="1"/>
      <c r="K32" s="1" t="s">
        <v>52</v>
      </c>
    </row>
    <row r="33" spans="1:11" ht="15" customHeight="1" x14ac:dyDescent="0.25">
      <c r="A33" s="12"/>
      <c r="B33" s="21"/>
      <c r="C33" s="12"/>
      <c r="D33" s="21"/>
      <c r="E33" s="21"/>
      <c r="F33" s="21"/>
      <c r="G33" s="12"/>
      <c r="H33" s="12"/>
      <c r="I33" s="1"/>
      <c r="J33" s="1"/>
      <c r="K33" s="1"/>
    </row>
    <row r="34" spans="1:11" ht="15" customHeight="1" x14ac:dyDescent="0.25">
      <c r="A34" s="12"/>
      <c r="B34" s="21"/>
      <c r="C34" s="12"/>
      <c r="D34" s="21"/>
      <c r="E34" s="21"/>
      <c r="F34" s="21"/>
      <c r="G34" s="12"/>
      <c r="H34" s="12"/>
      <c r="I34" s="1"/>
      <c r="J34" s="1"/>
      <c r="K34" s="1"/>
    </row>
    <row r="35" spans="1:11" ht="15" customHeight="1" x14ac:dyDescent="0.25">
      <c r="A35" s="12"/>
      <c r="B35" s="21"/>
      <c r="C35" s="12"/>
      <c r="D35" s="21"/>
      <c r="E35" s="21"/>
      <c r="F35" s="21"/>
      <c r="G35" s="12"/>
      <c r="H35" s="12"/>
      <c r="I35" s="1"/>
      <c r="J35" s="1"/>
      <c r="K35" s="1"/>
    </row>
    <row r="36" spans="1:11" ht="15" customHeight="1" x14ac:dyDescent="0.25">
      <c r="A36" s="12"/>
      <c r="B36" s="21"/>
      <c r="C36" s="12"/>
      <c r="D36" s="21"/>
      <c r="E36" s="21"/>
      <c r="F36" s="21"/>
      <c r="G36" s="12"/>
      <c r="H36" s="12"/>
      <c r="I36" s="1"/>
      <c r="J36" s="1"/>
      <c r="K36" s="1"/>
    </row>
    <row r="37" spans="1:11" ht="15" customHeight="1" x14ac:dyDescent="0.25">
      <c r="A37" s="12"/>
      <c r="B37" s="21"/>
      <c r="C37" s="12"/>
      <c r="D37" s="21"/>
      <c r="E37" s="21"/>
      <c r="F37" s="21"/>
      <c r="G37" s="12"/>
      <c r="H37" s="12"/>
      <c r="I37" s="1"/>
      <c r="J37" s="1"/>
      <c r="K37" s="1"/>
    </row>
  </sheetData>
  <phoneticPr fontId="3" type="noConversion"/>
  <pageMargins left="0.25" right="0.25" top="0.75" bottom="0.75" header="0.51180555555555496" footer="0.51180555555555496"/>
  <pageSetup paperSize="10" firstPageNumber="0" orientation="portrait" horizontalDpi="4294967292" verticalDpi="4294967292"/>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110" zoomScaleNormal="110" workbookViewId="0">
      <selection activeCell="G29" sqref="B1:G29"/>
    </sheetView>
  </sheetViews>
  <sheetFormatPr defaultColWidth="11.42578125" defaultRowHeight="15" x14ac:dyDescent="0.25"/>
  <cols>
    <col min="1" max="1" width="24.85546875" style="15" customWidth="1"/>
    <col min="2" max="2" width="27.7109375" style="15" customWidth="1"/>
    <col min="3" max="7" width="8.85546875" style="15" customWidth="1"/>
    <col min="8" max="10" width="8.85546875" style="4" customWidth="1"/>
    <col min="11" max="11" width="28.7109375" style="4" customWidth="1"/>
    <col min="12" max="16384" width="11.42578125" style="4"/>
  </cols>
  <sheetData>
    <row r="1" spans="1:11" ht="109.5" x14ac:dyDescent="0.25">
      <c r="A1" s="16" t="s">
        <v>65</v>
      </c>
      <c r="B1" s="8" t="s">
        <v>66</v>
      </c>
      <c r="C1" s="9" t="s">
        <v>67</v>
      </c>
      <c r="D1" s="10" t="s">
        <v>68</v>
      </c>
      <c r="E1" s="10" t="s">
        <v>69</v>
      </c>
      <c r="F1" s="10" t="s">
        <v>70</v>
      </c>
      <c r="G1" s="9" t="s">
        <v>71</v>
      </c>
      <c r="H1" s="2" t="s">
        <v>72</v>
      </c>
      <c r="I1" s="2" t="s">
        <v>73</v>
      </c>
      <c r="J1" s="2" t="s">
        <v>74</v>
      </c>
      <c r="K1" s="3" t="s">
        <v>75</v>
      </c>
    </row>
    <row r="2" spans="1:11" x14ac:dyDescent="0.25">
      <c r="A2" s="17" t="s">
        <v>10</v>
      </c>
      <c r="B2" s="11" t="s">
        <v>63</v>
      </c>
      <c r="C2" s="12"/>
      <c r="D2" s="11">
        <v>2</v>
      </c>
      <c r="E2" s="11"/>
      <c r="F2" s="11"/>
      <c r="G2" s="12"/>
      <c r="H2" s="1"/>
      <c r="I2" s="1"/>
      <c r="J2" s="1"/>
      <c r="K2" s="5"/>
    </row>
    <row r="3" spans="1:11" x14ac:dyDescent="0.25">
      <c r="A3" s="17" t="s">
        <v>0</v>
      </c>
      <c r="B3" s="11" t="s">
        <v>64</v>
      </c>
      <c r="C3" s="12"/>
      <c r="D3" s="11">
        <v>1</v>
      </c>
      <c r="E3" s="11"/>
      <c r="F3" s="11">
        <v>8</v>
      </c>
      <c r="G3" s="12"/>
      <c r="H3" s="1"/>
      <c r="I3" s="1"/>
      <c r="J3" s="1"/>
      <c r="K3" s="1"/>
    </row>
    <row r="4" spans="1:11" x14ac:dyDescent="0.25">
      <c r="A4" s="17" t="s">
        <v>33</v>
      </c>
      <c r="B4" s="11" t="s">
        <v>46</v>
      </c>
      <c r="C4" s="12"/>
      <c r="D4" s="11">
        <v>1</v>
      </c>
      <c r="E4" s="11"/>
      <c r="F4" s="11"/>
      <c r="G4" s="12"/>
      <c r="H4" s="1"/>
      <c r="I4" s="1"/>
      <c r="J4" s="1"/>
      <c r="K4" s="1"/>
    </row>
    <row r="5" spans="1:11" x14ac:dyDescent="0.25">
      <c r="A5" s="17" t="s">
        <v>12</v>
      </c>
      <c r="B5" s="11" t="s">
        <v>76</v>
      </c>
      <c r="C5" s="12"/>
      <c r="D5" s="11">
        <v>3</v>
      </c>
      <c r="E5" s="11">
        <v>1</v>
      </c>
      <c r="F5" s="11"/>
      <c r="G5" s="12"/>
      <c r="H5" s="1"/>
      <c r="I5" s="1"/>
      <c r="J5" s="1"/>
      <c r="K5" s="1"/>
    </row>
    <row r="6" spans="1:11" x14ac:dyDescent="0.25">
      <c r="A6" s="17" t="s">
        <v>13</v>
      </c>
      <c r="B6" s="11" t="s">
        <v>86</v>
      </c>
      <c r="C6" s="12"/>
      <c r="D6" s="11">
        <v>2</v>
      </c>
      <c r="E6" s="11"/>
      <c r="F6" s="11"/>
      <c r="G6" s="12"/>
      <c r="H6" s="1"/>
      <c r="I6" s="1"/>
      <c r="J6" s="1"/>
      <c r="K6" s="1"/>
    </row>
    <row r="7" spans="1:11" x14ac:dyDescent="0.25">
      <c r="A7" s="17" t="s">
        <v>31</v>
      </c>
      <c r="B7" s="11" t="s">
        <v>30</v>
      </c>
      <c r="C7" s="12"/>
      <c r="D7" s="11">
        <v>2</v>
      </c>
      <c r="E7" s="11"/>
      <c r="F7" s="11"/>
      <c r="G7" s="12"/>
      <c r="H7" s="1"/>
      <c r="I7" s="1"/>
      <c r="J7" s="1"/>
      <c r="K7" s="1"/>
    </row>
    <row r="8" spans="1:11" x14ac:dyDescent="0.25">
      <c r="A8" s="17" t="s">
        <v>1</v>
      </c>
      <c r="B8" s="11" t="s">
        <v>88</v>
      </c>
      <c r="C8" s="12"/>
      <c r="D8" s="11">
        <v>2</v>
      </c>
      <c r="E8" s="11"/>
      <c r="F8" s="11">
        <v>4</v>
      </c>
      <c r="G8" s="12"/>
      <c r="H8" s="1"/>
      <c r="I8" s="1"/>
      <c r="J8" s="1"/>
      <c r="K8" s="1"/>
    </row>
    <row r="9" spans="1:11" x14ac:dyDescent="0.25">
      <c r="A9" s="17" t="s">
        <v>15</v>
      </c>
      <c r="B9" s="11" t="s">
        <v>62</v>
      </c>
      <c r="C9" s="12"/>
      <c r="D9" s="11"/>
      <c r="E9" s="11"/>
      <c r="F9" s="11">
        <v>3</v>
      </c>
      <c r="G9" s="12"/>
      <c r="H9" s="1"/>
      <c r="I9" s="1"/>
      <c r="J9" s="1"/>
      <c r="K9" s="1"/>
    </row>
    <row r="10" spans="1:11" x14ac:dyDescent="0.25">
      <c r="A10" s="17" t="s">
        <v>23</v>
      </c>
      <c r="B10" s="11" t="s">
        <v>49</v>
      </c>
      <c r="C10" s="12"/>
      <c r="D10" s="11">
        <v>2</v>
      </c>
      <c r="E10" s="11"/>
      <c r="F10" s="11"/>
      <c r="G10" s="12"/>
      <c r="H10" s="1"/>
      <c r="I10" s="1"/>
      <c r="J10" s="1"/>
      <c r="K10" s="1"/>
    </row>
    <row r="11" spans="1:11" x14ac:dyDescent="0.25">
      <c r="A11" s="17" t="s">
        <v>2</v>
      </c>
      <c r="B11" s="11" t="s">
        <v>80</v>
      </c>
      <c r="C11" s="12"/>
      <c r="D11" s="11">
        <v>3</v>
      </c>
      <c r="E11" s="11"/>
      <c r="F11" s="11"/>
      <c r="G11" s="12"/>
      <c r="H11" s="1"/>
      <c r="I11" s="1"/>
      <c r="J11" s="1"/>
      <c r="K11" s="1"/>
    </row>
    <row r="12" spans="1:11" x14ac:dyDescent="0.25">
      <c r="A12" s="17" t="s">
        <v>24</v>
      </c>
      <c r="B12" s="11" t="s">
        <v>43</v>
      </c>
      <c r="C12" s="12"/>
      <c r="D12" s="11">
        <v>3</v>
      </c>
      <c r="E12" s="11"/>
      <c r="F12" s="11"/>
      <c r="G12" s="12"/>
      <c r="H12" s="1"/>
      <c r="I12" s="1"/>
      <c r="J12" s="1"/>
      <c r="K12" s="1"/>
    </row>
    <row r="13" spans="1:11" x14ac:dyDescent="0.25">
      <c r="A13" s="17" t="s">
        <v>4</v>
      </c>
      <c r="B13" s="11" t="s">
        <v>84</v>
      </c>
      <c r="C13" s="12"/>
      <c r="D13" s="11">
        <v>11</v>
      </c>
      <c r="E13" s="11"/>
      <c r="F13" s="11"/>
      <c r="G13" s="12"/>
      <c r="H13" s="1"/>
      <c r="I13" s="1"/>
      <c r="J13" s="1"/>
      <c r="K13" s="1"/>
    </row>
    <row r="14" spans="1:11" x14ac:dyDescent="0.25">
      <c r="A14" s="17" t="s">
        <v>17</v>
      </c>
      <c r="B14" s="11" t="s">
        <v>78</v>
      </c>
      <c r="C14" s="12"/>
      <c r="D14" s="11"/>
      <c r="E14" s="11">
        <v>1</v>
      </c>
      <c r="F14" s="11"/>
      <c r="G14" s="12"/>
      <c r="H14" s="1"/>
      <c r="I14" s="1"/>
      <c r="J14" s="1"/>
      <c r="K14" s="1"/>
    </row>
    <row r="15" spans="1:11" x14ac:dyDescent="0.25">
      <c r="A15" s="17" t="s">
        <v>25</v>
      </c>
      <c r="B15" s="11" t="s">
        <v>47</v>
      </c>
      <c r="C15" s="12"/>
      <c r="D15" s="11">
        <v>1</v>
      </c>
      <c r="E15" s="11">
        <v>1</v>
      </c>
      <c r="F15" s="11"/>
      <c r="G15" s="12"/>
      <c r="H15" s="1"/>
      <c r="I15" s="1"/>
      <c r="J15" s="1"/>
      <c r="K15" s="1"/>
    </row>
    <row r="16" spans="1:11" x14ac:dyDescent="0.25">
      <c r="A16" s="17" t="s">
        <v>5</v>
      </c>
      <c r="B16" s="11" t="s">
        <v>89</v>
      </c>
      <c r="C16" s="12"/>
      <c r="D16" s="11"/>
      <c r="E16" s="11">
        <v>1</v>
      </c>
      <c r="F16" s="11"/>
      <c r="G16" s="12"/>
      <c r="H16" s="1"/>
      <c r="I16" s="1"/>
      <c r="J16" s="1"/>
      <c r="K16" s="1"/>
    </row>
    <row r="17" spans="1:11" x14ac:dyDescent="0.25">
      <c r="A17" s="17" t="s">
        <v>38</v>
      </c>
      <c r="B17" s="11" t="s">
        <v>39</v>
      </c>
      <c r="C17" s="12"/>
      <c r="D17" s="11">
        <v>3</v>
      </c>
      <c r="E17" s="11"/>
      <c r="F17" s="11"/>
      <c r="G17" s="12"/>
      <c r="H17" s="1"/>
      <c r="I17" s="1"/>
      <c r="J17" s="1"/>
      <c r="K17" s="1"/>
    </row>
    <row r="18" spans="1:11" x14ac:dyDescent="0.25">
      <c r="A18" s="17" t="s">
        <v>20</v>
      </c>
      <c r="B18" s="11" t="s">
        <v>40</v>
      </c>
      <c r="C18" s="12"/>
      <c r="D18" s="11">
        <v>1</v>
      </c>
      <c r="E18" s="11"/>
      <c r="F18" s="11"/>
      <c r="G18" s="12"/>
      <c r="H18" s="1"/>
      <c r="I18" s="1"/>
      <c r="J18" s="1"/>
      <c r="K18" s="1"/>
    </row>
    <row r="19" spans="1:11" x14ac:dyDescent="0.25">
      <c r="A19" s="17" t="s">
        <v>26</v>
      </c>
      <c r="B19" s="11" t="s">
        <v>44</v>
      </c>
      <c r="C19" s="12"/>
      <c r="D19" s="11">
        <v>2</v>
      </c>
      <c r="E19" s="11"/>
      <c r="F19" s="11"/>
      <c r="G19" s="12"/>
      <c r="H19" s="1"/>
      <c r="I19" s="1"/>
      <c r="J19" s="1"/>
      <c r="K19" s="1" t="s">
        <v>48</v>
      </c>
    </row>
    <row r="20" spans="1:11" x14ac:dyDescent="0.25">
      <c r="A20" s="17" t="s">
        <v>6</v>
      </c>
      <c r="B20" s="11" t="s">
        <v>37</v>
      </c>
      <c r="C20" s="12"/>
      <c r="D20" s="11"/>
      <c r="E20" s="11">
        <v>1</v>
      </c>
      <c r="F20" s="11"/>
      <c r="G20" s="12"/>
      <c r="H20" s="1"/>
      <c r="I20" s="1"/>
      <c r="J20" s="1"/>
      <c r="K20" s="1"/>
    </row>
    <row r="21" spans="1:11" x14ac:dyDescent="0.25">
      <c r="A21" s="17" t="s">
        <v>21</v>
      </c>
      <c r="B21" s="11" t="s">
        <v>61</v>
      </c>
      <c r="C21" s="12"/>
      <c r="D21" s="11">
        <v>1</v>
      </c>
      <c r="E21" s="11"/>
      <c r="F21" s="11"/>
      <c r="G21" s="12"/>
      <c r="H21" s="1"/>
      <c r="I21" s="1"/>
      <c r="J21" s="1"/>
      <c r="K21" s="1"/>
    </row>
    <row r="22" spans="1:11" x14ac:dyDescent="0.25">
      <c r="A22" s="17" t="s">
        <v>27</v>
      </c>
      <c r="B22" s="11" t="s">
        <v>36</v>
      </c>
      <c r="C22" s="12"/>
      <c r="D22" s="11">
        <v>1</v>
      </c>
      <c r="E22" s="11"/>
      <c r="F22" s="11"/>
      <c r="G22" s="12"/>
      <c r="H22" s="1"/>
      <c r="I22" s="1"/>
      <c r="J22" s="1"/>
      <c r="K22" s="1"/>
    </row>
    <row r="23" spans="1:11" x14ac:dyDescent="0.25">
      <c r="A23" s="17" t="s">
        <v>7</v>
      </c>
      <c r="B23" s="11" t="s">
        <v>87</v>
      </c>
      <c r="C23" s="12"/>
      <c r="D23" s="11">
        <v>1</v>
      </c>
      <c r="E23" s="11"/>
      <c r="F23" s="11"/>
      <c r="G23" s="12"/>
      <c r="H23" s="1"/>
      <c r="I23" s="1"/>
      <c r="J23" s="1"/>
      <c r="K23" s="1"/>
    </row>
    <row r="24" spans="1:11" x14ac:dyDescent="0.25">
      <c r="A24" s="17" t="s">
        <v>28</v>
      </c>
      <c r="B24" s="11" t="s">
        <v>45</v>
      </c>
      <c r="C24" s="12"/>
      <c r="D24" s="11">
        <v>2</v>
      </c>
      <c r="E24" s="11"/>
      <c r="F24" s="11"/>
      <c r="G24" s="12"/>
      <c r="H24" s="1"/>
      <c r="I24" s="1"/>
      <c r="J24" s="1"/>
      <c r="K24" s="1"/>
    </row>
    <row r="25" spans="1:11" x14ac:dyDescent="0.25">
      <c r="A25" s="17" t="s">
        <v>8</v>
      </c>
      <c r="B25" s="11" t="s">
        <v>79</v>
      </c>
      <c r="C25" s="12"/>
      <c r="D25" s="11">
        <v>4</v>
      </c>
      <c r="E25" s="11"/>
      <c r="F25" s="11"/>
      <c r="G25" s="12"/>
      <c r="H25" s="1"/>
      <c r="I25" s="1"/>
      <c r="J25" s="1"/>
      <c r="K25" s="1"/>
    </row>
    <row r="26" spans="1:11" x14ac:dyDescent="0.25">
      <c r="A26" s="17" t="s">
        <v>9</v>
      </c>
      <c r="B26" s="11" t="s">
        <v>77</v>
      </c>
      <c r="C26" s="12"/>
      <c r="D26" s="11"/>
      <c r="E26" s="11"/>
      <c r="F26" s="11">
        <v>3</v>
      </c>
      <c r="G26" s="12"/>
      <c r="H26" s="1"/>
      <c r="I26" s="1"/>
      <c r="J26" s="1"/>
      <c r="K26" s="1"/>
    </row>
    <row r="27" spans="1:11" x14ac:dyDescent="0.25">
      <c r="A27" s="17" t="s">
        <v>35</v>
      </c>
      <c r="B27" s="11" t="s">
        <v>85</v>
      </c>
      <c r="C27" s="12"/>
      <c r="D27" s="11">
        <v>2</v>
      </c>
      <c r="E27" s="11"/>
      <c r="F27" s="11"/>
      <c r="G27" s="12"/>
      <c r="H27" s="1"/>
      <c r="I27" s="1"/>
      <c r="J27" s="1"/>
      <c r="K27" s="1"/>
    </row>
    <row r="28" spans="1:11" x14ac:dyDescent="0.25">
      <c r="A28" s="17" t="s">
        <v>29</v>
      </c>
      <c r="B28" s="11" t="s">
        <v>34</v>
      </c>
      <c r="C28" s="12"/>
      <c r="D28" s="11"/>
      <c r="E28" s="11">
        <v>1</v>
      </c>
      <c r="F28" s="11"/>
      <c r="G28" s="12"/>
      <c r="H28" s="1"/>
      <c r="I28" s="1"/>
      <c r="J28" s="1"/>
      <c r="K28" s="1"/>
    </row>
    <row r="29" spans="1:11" s="7" customFormat="1" ht="17.25" customHeight="1" x14ac:dyDescent="0.25">
      <c r="A29" s="14" t="s">
        <v>55</v>
      </c>
      <c r="B29" s="13">
        <f>COUNTA(B2:B28)</f>
        <v>27</v>
      </c>
      <c r="C29" s="14"/>
      <c r="D29" s="13">
        <f>SUM(D2:D28)</f>
        <v>50</v>
      </c>
      <c r="E29" s="13">
        <f t="shared" ref="E29:F29" si="0">SUM(E2:E28)</f>
        <v>6</v>
      </c>
      <c r="F29" s="13">
        <f t="shared" si="0"/>
        <v>18</v>
      </c>
      <c r="G29" s="14"/>
      <c r="H29" s="6"/>
      <c r="I29" s="6"/>
      <c r="J29" s="6"/>
      <c r="K29" s="6" t="s">
        <v>56</v>
      </c>
    </row>
    <row r="30" spans="1:11" x14ac:dyDescent="0.25">
      <c r="A30" s="12"/>
      <c r="B30" s="11"/>
      <c r="C30" s="12"/>
      <c r="D30" s="11"/>
      <c r="E30" s="11"/>
      <c r="F30" s="11"/>
      <c r="G30" s="12"/>
      <c r="H30" s="1"/>
      <c r="I30" s="1"/>
      <c r="J30" s="1"/>
      <c r="K30" s="1" t="s">
        <v>53</v>
      </c>
    </row>
    <row r="31" spans="1:11" x14ac:dyDescent="0.25">
      <c r="A31" s="12"/>
      <c r="B31" s="11"/>
      <c r="C31" s="12"/>
      <c r="D31" s="11"/>
      <c r="E31" s="11"/>
      <c r="F31" s="11"/>
      <c r="G31" s="12"/>
      <c r="H31" s="1"/>
      <c r="I31" s="1"/>
      <c r="J31" s="1"/>
      <c r="K31" s="1" t="s">
        <v>54</v>
      </c>
    </row>
    <row r="32" spans="1:11" x14ac:dyDescent="0.25">
      <c r="A32" s="12"/>
      <c r="B32" s="11"/>
      <c r="C32" s="12"/>
      <c r="D32" s="11"/>
      <c r="E32" s="11"/>
      <c r="F32" s="11"/>
      <c r="G32" s="12"/>
      <c r="H32" s="1"/>
      <c r="I32" s="1"/>
      <c r="J32" s="1"/>
      <c r="K32" s="1"/>
    </row>
    <row r="33" spans="1:11" x14ac:dyDescent="0.25">
      <c r="A33" s="12"/>
      <c r="B33" s="11"/>
      <c r="C33" s="12"/>
      <c r="D33" s="11"/>
      <c r="E33" s="11"/>
      <c r="F33" s="11"/>
      <c r="G33" s="12"/>
      <c r="H33" s="1"/>
      <c r="I33" s="1"/>
      <c r="J33" s="1"/>
      <c r="K33" s="1"/>
    </row>
    <row r="34" spans="1:11" x14ac:dyDescent="0.25">
      <c r="A34" s="12"/>
      <c r="B34" s="11"/>
      <c r="C34" s="12"/>
      <c r="D34" s="11"/>
      <c r="E34" s="11"/>
      <c r="F34" s="11"/>
      <c r="G34" s="12"/>
      <c r="H34" s="1"/>
      <c r="I34" s="1"/>
      <c r="J34" s="1"/>
      <c r="K34" s="1"/>
    </row>
    <row r="35" spans="1:11" x14ac:dyDescent="0.25">
      <c r="A35" s="12"/>
      <c r="B35" s="11"/>
      <c r="C35" s="12"/>
      <c r="D35" s="11"/>
      <c r="E35" s="11"/>
      <c r="F35" s="11"/>
      <c r="G35" s="12"/>
      <c r="H35" s="1"/>
      <c r="I35" s="1"/>
      <c r="J35" s="1"/>
      <c r="K35" s="1"/>
    </row>
  </sheetData>
  <phoneticPr fontId="3" type="noConversion"/>
  <pageMargins left="0.75" right="0.75" top="1" bottom="1" header="0.5" footer="0.5"/>
  <pageSetup paperSize="10" orientation="portrait" horizontalDpi="4294967292" verticalDpi="4294967292"/>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Baseline Data</vt:lpstr>
      <vt:lpstr>Birds Coorparoo Creek</vt:lpstr>
      <vt:lpstr>Birds Coorparoo Common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Stephanie Ford</cp:lastModifiedBy>
  <cp:revision>7</cp:revision>
  <cp:lastPrinted>2016-07-08T15:59:34Z</cp:lastPrinted>
  <dcterms:created xsi:type="dcterms:W3CDTF">2012-12-14T22:05:40Z</dcterms:created>
  <dcterms:modified xsi:type="dcterms:W3CDTF">2017-06-25T06:28:03Z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